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10" activeTab="0"/>
  </bookViews>
  <sheets>
    <sheet name="CIljevi i indikatori" sheetId="1" r:id="rId1"/>
    <sheet name="Sheet3" sheetId="2" r:id="rId2"/>
  </sheets>
  <definedNames>
    <definedName name="_xlnm.Print_Area" localSheetId="0">'CIljevi i indikatori'!$A$1:$J$3400</definedName>
  </definedNames>
  <calcPr fullCalcOnLoad="1"/>
</workbook>
</file>

<file path=xl/sharedStrings.xml><?xml version="1.0" encoding="utf-8"?>
<sst xmlns="http://schemas.openxmlformats.org/spreadsheetml/2006/main" count="5865" uniqueCount="1668">
  <si>
    <t xml:space="preserve">ПРЕГЛЕД ЦИЉЕВА И ИНДИКАТОРА ПО ПРОГРАМИМА </t>
  </si>
  <si>
    <t>Раздео:</t>
  </si>
  <si>
    <t>Корисник:</t>
  </si>
  <si>
    <t>Биланс извршења финансијског плана корисника:</t>
  </si>
  <si>
    <t>Шифра програма</t>
  </si>
  <si>
    <t>Назив програма/програмске активности/пројекта</t>
  </si>
  <si>
    <t>УКУПНО:</t>
  </si>
  <si>
    <t>Програм:</t>
  </si>
  <si>
    <t>Сектор:</t>
  </si>
  <si>
    <t>Одговорно лице:</t>
  </si>
  <si>
    <t>Програмска активност:</t>
  </si>
  <si>
    <t>Опис програмске активности:</t>
  </si>
  <si>
    <t>Циљ 1:</t>
  </si>
  <si>
    <t>Показатељи учинка</t>
  </si>
  <si>
    <t>Јединица мере</t>
  </si>
  <si>
    <t>Пројекат:</t>
  </si>
  <si>
    <t>Време трајања:</t>
  </si>
  <si>
    <t>Опис пројекта:</t>
  </si>
  <si>
    <t>Укупно:</t>
  </si>
  <si>
    <t>ОБРАЂИВАЧ:</t>
  </si>
  <si>
    <t>ПРЕДЛАГАЧ:</t>
  </si>
  <si>
    <t>Општинска управа Ковин</t>
  </si>
  <si>
    <t>Општинско веће општине Ковин</t>
  </si>
  <si>
    <t>Одељење за буџет и фиансије</t>
  </si>
  <si>
    <t xml:space="preserve">Назив: </t>
  </si>
  <si>
    <t xml:space="preserve">Извор верификације: </t>
  </si>
  <si>
    <t>Опис програма:</t>
  </si>
  <si>
    <t>Вредност у базној години (2020)</t>
  </si>
  <si>
    <t>Очекивана вредност у 2021. години</t>
  </si>
  <si>
    <t>Циљна вредност у 2022. години</t>
  </si>
  <si>
    <t>Циљна вредност у 2023. години</t>
  </si>
  <si>
    <t>Циљна вредност у 2024. години</t>
  </si>
  <si>
    <t>Одлука о трећој измени и допуни одлуке о буџету општине Ковин за 2022. годину</t>
  </si>
  <si>
    <t>СКУПШТИНА ОПШТИНЕ</t>
  </si>
  <si>
    <t>П16 -  ПОЛИТИЧКИ СИСТЕМ ЛОКАЛНЕ САМОУПРАВЕ</t>
  </si>
  <si>
    <t xml:space="preserve"> Функционисање изршних органна</t>
  </si>
  <si>
    <t>Изабрана лица општине Ковин</t>
  </si>
  <si>
    <t>Оперативни трошкови функционисања органа Општине Ковин</t>
  </si>
  <si>
    <t>2101</t>
  </si>
  <si>
    <t>2101ПА0001</t>
  </si>
  <si>
    <t>Функционисање локалне самоуправе и градских општина</t>
  </si>
  <si>
    <t>Председник Скуопштине општине Ковин</t>
  </si>
  <si>
    <t>Оперативни трошкови функционисања Скупштине опшитне Ковин</t>
  </si>
  <si>
    <t xml:space="preserve">Коментар: </t>
  </si>
  <si>
    <t>Извор верификације: Записник са седнице</t>
  </si>
  <si>
    <t xml:space="preserve">Образложење одступања од циљне вредности: </t>
  </si>
  <si>
    <t>2101ПП4001</t>
  </si>
  <si>
    <t>2101ПП4001 ПРОСЛАВА ДАНА ОПШТИНЕ</t>
  </si>
  <si>
    <t>Председник скупштине општине Ковин</t>
  </si>
  <si>
    <t>30 дана</t>
  </si>
  <si>
    <t>Одржавање свечане седнице поводом дана општине, пријем домаћих и страних представника општина, полагање венаца палим борцима</t>
  </si>
  <si>
    <t>Назив: Број лицима којима се додељује плакета</t>
  </si>
  <si>
    <t>Извор верификације: Записник са свечане седнице</t>
  </si>
  <si>
    <t>Назив: Број лицима којима се додељују повеље</t>
  </si>
  <si>
    <t>2101ПП4002</t>
  </si>
  <si>
    <t>2101ПП4002 ПРОТОКОЛАРНА СЕДНИЦА СО КОВИН</t>
  </si>
  <si>
    <t>Предсеник скупштине општине Ковин</t>
  </si>
  <si>
    <t>сваке године</t>
  </si>
  <si>
    <t>Годишње организовање новогодишње седнице за одборнике, руководиоце јавних предузећа и особа од јавног значаја</t>
  </si>
  <si>
    <t>Извештавање о раду са постигнитим циљевима Скупштине општине Ковин</t>
  </si>
  <si>
    <t>Назив: Број присутних одборника</t>
  </si>
  <si>
    <t>Циљ 2:</t>
  </si>
  <si>
    <t>Учешће жена у раду Скупштине општине Ковин</t>
  </si>
  <si>
    <t>Назив: Број присутних жена у односу на укупан број одборника</t>
  </si>
  <si>
    <t>15/45</t>
  </si>
  <si>
    <t>ПРЕДСЕДНИК ОПШТИНЕ</t>
  </si>
  <si>
    <t>2101ПА0002</t>
  </si>
  <si>
    <t>Функционисање извршних органа</t>
  </si>
  <si>
    <t>2101ПА0002 Функционисање извршних органа</t>
  </si>
  <si>
    <t>Председница општине Ковин</t>
  </si>
  <si>
    <t>Текући трошкови функционисања кабинета Председника општине Ковин</t>
  </si>
  <si>
    <t>Одржива политичка стабилност у локалној самоуправи</t>
  </si>
  <si>
    <t>Назив: Одржани прековремени (ванредни) локални избори</t>
  </si>
  <si>
    <t>Извор верификације: Одлука о локалим изборима</t>
  </si>
  <si>
    <t>не</t>
  </si>
  <si>
    <t>Назив: Одржавање седница општинског већа</t>
  </si>
  <si>
    <t>Назив: Број жена у односу на укупан број већника</t>
  </si>
  <si>
    <t>проценат</t>
  </si>
  <si>
    <t>2101ПП4003</t>
  </si>
  <si>
    <t>2101ПП4003 ДАН ОСЛОБОЂЕЊА ОПШТИНЕ КОВИН У ПРВОМ СВ.РАТУ</t>
  </si>
  <si>
    <t>Назив: Број представника приликом полагања венаца</t>
  </si>
  <si>
    <t>Извор верификације: Извештај</t>
  </si>
  <si>
    <t>Општинско веће</t>
  </si>
  <si>
    <t>Општинска управа</t>
  </si>
  <si>
    <t>П 1 - УРБАНИЗАМ И ПРОСТОРНО ПЛАНИРАЊЕ</t>
  </si>
  <si>
    <t>Урбанизам и просторно планирање</t>
  </si>
  <si>
    <t>Гордана Илић, Тања Божић, Јелена Милошевић Поповић, Михајло Јокић, Љубомир Ђорђевић</t>
  </si>
  <si>
    <t>1101</t>
  </si>
  <si>
    <t>Просторни развој у складу са плановима</t>
  </si>
  <si>
    <t>Назив: Проценат покривености територије урбанистичком и планском документацијом</t>
  </si>
  <si>
    <t>Извор верификације: Извештај одељења за урбанизам</t>
  </si>
  <si>
    <t>Унапређење стамбеног положаја грађана</t>
  </si>
  <si>
    <t>Назив: Број домаћинстава обухваћен изградњом инфраструктуре</t>
  </si>
  <si>
    <t>Извор верификације: Закон о планирању и изградњи</t>
  </si>
  <si>
    <t>Назив: Стварање услова за партерно уређење новог обданишта у Ковину, куповина парцела, рушење постојећих објеката</t>
  </si>
  <si>
    <t>1101ПА0001</t>
  </si>
  <si>
    <t>Просторно и урбанистичко планирање</t>
  </si>
  <si>
    <t>1101ПА0001 Просторно и урбанистичко планирање</t>
  </si>
  <si>
    <t>Љубомир Ђорђевић</t>
  </si>
  <si>
    <t>Подстицање одрживог развоја становања и унапређење услова за стварање повољнијег привредног амбијента</t>
  </si>
  <si>
    <t>Назив: Планска  документација</t>
  </si>
  <si>
    <t>израда 3 плана</t>
  </si>
  <si>
    <t>израда 5 плана</t>
  </si>
  <si>
    <t>Назив: Проценат решених захтева за озакоњење јавних инфраструктурних пројеката</t>
  </si>
  <si>
    <t>Извор верификације: Закон о озакоњењу</t>
  </si>
  <si>
    <t>%</t>
  </si>
  <si>
    <t>Назив: Техничка контрола пројектне документације и пријем објеката у реализацији Програма</t>
  </si>
  <si>
    <t>ком</t>
  </si>
  <si>
    <t>Назив: Пројектна документација са геодетским подлогама и техничком контролом за озакоњење јавних и инфраструктурних објеката</t>
  </si>
  <si>
    <t>број</t>
  </si>
  <si>
    <t>израда 5 пројеката са прат.док</t>
  </si>
  <si>
    <t>1101ПА0002</t>
  </si>
  <si>
    <t>Спровођење урбанистичких и просторних планова</t>
  </si>
  <si>
    <t>1101ПА0002 Спровођење урбанистичких и просторних планова</t>
  </si>
  <si>
    <t>Назив: Проценат издатих грађевинских дозвола у односу на број поднетих захтева</t>
  </si>
  <si>
    <t>Извор верификације: Портал ЦЕОП-а</t>
  </si>
  <si>
    <t>Назив: Просечно потребно време за издавање грађевинских дозвола ( у данима, од дана када је поднета комплетна документаqција)</t>
  </si>
  <si>
    <t>Извор верификације: Поргал ЦЕОП-а</t>
  </si>
  <si>
    <t>1101ПА0003</t>
  </si>
  <si>
    <t>Управљање грађевинским земљиштем</t>
  </si>
  <si>
    <t>1101ПА0003 Управљање грађевинским земљиштем</t>
  </si>
  <si>
    <t>Озелењавање јавних површина, бетонирање стаза, изградња паркинг простора у циљу унапређења услова за остваривање предшколског образовања</t>
  </si>
  <si>
    <t>Побољшање функције грађевинског земљишта</t>
  </si>
  <si>
    <t>Назив: Број парцеле</t>
  </si>
  <si>
    <t>Број</t>
  </si>
  <si>
    <t>1101ПА0005</t>
  </si>
  <si>
    <t>Остваривање јавног интереса у одржавању зграда</t>
  </si>
  <si>
    <t>1101ПА0005 Остваривање јавног интереса у одржавању зграда</t>
  </si>
  <si>
    <t>Одељење за имовинско правне послове</t>
  </si>
  <si>
    <t>Успешно спроведено рангирање пројеката</t>
  </si>
  <si>
    <t>Извор верификације: Коначан предлог ранг листе</t>
  </si>
  <si>
    <t>макс 2</t>
  </si>
  <si>
    <t>макс 3</t>
  </si>
  <si>
    <t>1101ПА0006</t>
  </si>
  <si>
    <t>Означавање назива улица, тргова и зграда кућним бројевима</t>
  </si>
  <si>
    <t>1101ПА0006 Означавање назива улица, тргова и зграда кућним бројевима</t>
  </si>
  <si>
    <t>Координатор у ЛЕР-у</t>
  </si>
  <si>
    <t>Наменска средства добијена од Министарства државне управе и локалне самоуправе за набавку табли и кућних бројева за новоформиране улице</t>
  </si>
  <si>
    <t>Обележавање новоименованих улица тројезичним таблама и кућним бројевима</t>
  </si>
  <si>
    <t>Назив: Број постављених тројезичних табли</t>
  </si>
  <si>
    <t>Извор верификације: Извештај ЛЕР-а</t>
  </si>
  <si>
    <t>Назив: Број постављених кућних бројева</t>
  </si>
  <si>
    <t>1101ПП4001</t>
  </si>
  <si>
    <t>1101ПП4001 УНАПРЕЂЕЊЕ СТАНОВАЊА РОМА И РОМКИЊА</t>
  </si>
  <si>
    <t>Ромски координатор</t>
  </si>
  <si>
    <t>Адаптација и санација постојећих објеката и куповина стамбеног објекта</t>
  </si>
  <si>
    <t>Назив: Број стамбених објеката који се адаптирају</t>
  </si>
  <si>
    <t>Извор верификације: Извештај надзорног органа о завршетку радова</t>
  </si>
  <si>
    <t>Назив: Број стамбених објеката који ће се купити</t>
  </si>
  <si>
    <t>Извор верификације: Поседовни лист</t>
  </si>
  <si>
    <t>1101ПП4002</t>
  </si>
  <si>
    <t>1101ПП4002 ОТКУП СЕОСКОГ ДОМАЋИНСТВА ЗА ИЗБЕГЛА , ИРЛ И ПОВРАТНИКЕ ПО СПОРАЗУМУ И РЕАДМИСИЈИ</t>
  </si>
  <si>
    <t>Комисија за доделу средстава и о откуп домаћинстава</t>
  </si>
  <si>
    <t>2018-2022</t>
  </si>
  <si>
    <t>Унапређење услова живота за избегла, ИРЛ и повратнике по споразуму и реадмисији, азиланте и мигранте</t>
  </si>
  <si>
    <t>Стамбено збрињавање избегла, ИРЛ и повратнике по споразуму и реадмисији</t>
  </si>
  <si>
    <t>Назив: Број збринутих породица</t>
  </si>
  <si>
    <t>Извор верификације: Уговор са КИРК-ом и корисницима</t>
  </si>
  <si>
    <t>Назив: Број жена које ће бити стамбено збринуте</t>
  </si>
  <si>
    <t>Извор верификације: Уговор са КИРК-ом и корисником</t>
  </si>
  <si>
    <t>1101ПП4003</t>
  </si>
  <si>
    <t>Космијији за доделу грађевинског материјала</t>
  </si>
  <si>
    <t>Грантови за грађевински материјал</t>
  </si>
  <si>
    <t>Побољшање услова становања избеглим, ИРЛ и повратнике по споразуму и реадмисији</t>
  </si>
  <si>
    <t>Назив: Број породица којима се додељује грађевијски материјал по првом гранту</t>
  </si>
  <si>
    <t>Извор верификације: Извештај о додели средстава</t>
  </si>
  <si>
    <t>мин 4 породице</t>
  </si>
  <si>
    <t>Назив: Број породица којима се додељује грађевински материјал по другом гранту</t>
  </si>
  <si>
    <t>Извор верификације: Изввештај о додели средстава</t>
  </si>
  <si>
    <t>мин 6 породица</t>
  </si>
  <si>
    <t>П-2 КОМУНАЛНЕ ДЕЛАТНОСТИ</t>
  </si>
  <si>
    <t>Руководилац одељења, комунална инспекција</t>
  </si>
  <si>
    <t>1102</t>
  </si>
  <si>
    <t>Повећање сигурности деце успостављањем надзорних камера у парковима за децу</t>
  </si>
  <si>
    <t>Назив: Извршена уградња сигурносних камера</t>
  </si>
  <si>
    <t>Извор верификације: Записник о примопредаји</t>
  </si>
  <si>
    <t>да/не</t>
  </si>
  <si>
    <t>да</t>
  </si>
  <si>
    <t>Назив: Проценат спровођења програма одржавања чистоће на јавним површинама</t>
  </si>
  <si>
    <t>Извор верификације: Одлука о комуналним делатностима</t>
  </si>
  <si>
    <t>Извор верификације: Одлука о јавној расвети на територији општине Ковин</t>
  </si>
  <si>
    <t>Спровођење програма одржавање чистоће на јавним површинама.</t>
  </si>
  <si>
    <t>Циљ 3:</t>
  </si>
  <si>
    <t>Одржавање функционалности јавног осветљења</t>
  </si>
  <si>
    <t>Назив: Проценат  поправљених и замењених   светиљки у односу на укупан број светиљки( на укупан број севтиљки на територији општине Ковин)</t>
  </si>
  <si>
    <t>Назив: Покривеност улица у насељима јавним осветљењем (улична  расвета)</t>
  </si>
  <si>
    <t>Циљ 4:</t>
  </si>
  <si>
    <t>Извор верификације: Закон о добробити животиња, Одлука о начину држања домаћих животиња</t>
  </si>
  <si>
    <t>Циљ 5:</t>
  </si>
  <si>
    <t>Повећање покривеност територије комуналним делатностима одржавања јавних зелених површина, одржавања чистоће на површинама јавне намене и зоохигијене</t>
  </si>
  <si>
    <t>Назив: Проценат покривености  санираних азбестно-цементних цеви у односу на укупан број водоводне мреже која би требала да се санира</t>
  </si>
  <si>
    <t>Извор верификације: Закон о комуналним делатностима,</t>
  </si>
  <si>
    <t>1102ПА0001</t>
  </si>
  <si>
    <t>Управљење /одржавање јавним осветљењем</t>
  </si>
  <si>
    <t>1102ПА0001 Управљење /одржавање јавним осветљењем</t>
  </si>
  <si>
    <t>Предраг Милетић</t>
  </si>
  <si>
    <t>Спровођење активности на континуираном обезбеђењу јавног осветљења на територији општине КОВИН</t>
  </si>
  <si>
    <t>Ефикасно и рационално спровођење јавног осветљења и минималан негативан утицај на животну средину 
 Ефикасно спровођење јавног осветљења</t>
  </si>
  <si>
    <t>Назив: Укупан број интервенција по поднетим иницијативама грађана за замену светиљки и друге поправке</t>
  </si>
  <si>
    <t>Назив: Укупан број светиљки које се замењују у току године</t>
  </si>
  <si>
    <t>Извор верификације: На основу закљученог уговора на период од 24 месеца</t>
  </si>
  <si>
    <t>број мерних места</t>
  </si>
  <si>
    <t>1102ПА0002</t>
  </si>
  <si>
    <t>Одржавање јавних зелених површина</t>
  </si>
  <si>
    <t>1102ПА0002 Одржавање јавних зелених површина</t>
  </si>
  <si>
    <t>Назив: Извршена уградња камера</t>
  </si>
  <si>
    <t>Уређење и одржавање јавних зелених поршина</t>
  </si>
  <si>
    <t>Назив: Број метара квадратних јавних зелених површина које се уређују, одржавају и динамика уређивања у првој зони</t>
  </si>
  <si>
    <t>Извор верификације: Закон о комуналним делатностима, Одлука о комуналним делатностима, Програм одржавања чистоће на јавним површинама на теритроији општине Ковин</t>
  </si>
  <si>
    <t>м2</t>
  </si>
  <si>
    <t>91620м2*8</t>
  </si>
  <si>
    <t>Назив: Број метара квадратних јавних зелених површина које се уређују, одржавају и динамика уређивања у другој  зони</t>
  </si>
  <si>
    <t>6480м2*5</t>
  </si>
  <si>
    <t>Назив: Број метара квадратних јавних зелених површина које се уређују, одржавају и динамика уређивања у насељеним местима</t>
  </si>
  <si>
    <t>87660м2*5</t>
  </si>
  <si>
    <t>Назив: Број квадратних метара јавних зелених површина са цветним аранжманима</t>
  </si>
  <si>
    <t>Назив: Број паркова који се уређују и опремају урбаним мобилијаром</t>
  </si>
  <si>
    <t>Назив: Број уређених јавних зелених површина</t>
  </si>
  <si>
    <t>Извор верификације: Закон о комуналним делатностима, Одлука о комуналним делатностима, Програм одржавања чистоће на јавним површинама на територији општине Ковин</t>
  </si>
  <si>
    <t>ари</t>
  </si>
  <si>
    <t>1102ПА0003</t>
  </si>
  <si>
    <t>Одржавање чистоће на површинама јавне намене</t>
  </si>
  <si>
    <t>1102ПА0003 Одржавање чистоће на површинама јавне намене</t>
  </si>
  <si>
    <t>Богош Тивадар, Владимир Цветковић инспектори Општинске управе Ковин</t>
  </si>
  <si>
    <t>Послови уређења и одржавања чистоће и уредности на површинама јавне намене које се спроводе по налогу инспекције</t>
  </si>
  <si>
    <t>Максимална могућа покривеност насеља и територије услугама одржавања чистоће јавних површина</t>
  </si>
  <si>
    <t>Назив: Број издатих решења комуналне инспекције за непредвиђене радове и услуге</t>
  </si>
  <si>
    <t>Извор верификације: Одлука о комуналним делатностима, Решења комуналне инспекције. По представкама грађана</t>
  </si>
  <si>
    <t>Очување животне средине</t>
  </si>
  <si>
    <t>Назив: Површина која обухвата кошење амброзије  на територији општине Ковин</t>
  </si>
  <si>
    <t>2300м2</t>
  </si>
  <si>
    <t>1102ПА0004</t>
  </si>
  <si>
    <t>1102ПА0004 ЗООХИГИЈЕНА</t>
  </si>
  <si>
    <t>Богош Тивадар, Владимир Цветковић, инспектори општине Ковин</t>
  </si>
  <si>
    <t>Збрињавање паса и мачака луталица у прихватилишту, третирање комараца и крпеља на јавним површинама и објектима и уклањање животињских конфиската</t>
  </si>
  <si>
    <t>Унапређење заштите од заразних и других болести које преносе инсекти</t>
  </si>
  <si>
    <t>Назив: Број збринутих паса и мачака луталица</t>
  </si>
  <si>
    <t>Извор верификације: Закон о добробити животиња, Закон о комуналним делетностима , Одлука о комуналним делатностима, Одлука о начину држања домаћих животиња на територији општине Ковин</t>
  </si>
  <si>
    <t>Назив: Број пријављених уједа од паса и мачака луталица од стране оштећених</t>
  </si>
  <si>
    <t>Извор верификације: Закон о добробити животиња, Закон о комуналним делатностима , Одлука о комуналним делатностима, Одлука о начину држања домаћих животиња на територији општине Ковин</t>
  </si>
  <si>
    <t>Назив: Број угинулих животиња које се уклањају са јавних површина</t>
  </si>
  <si>
    <t>Извор верификације:  Закон о комуналним делетностима , Одлука о комуналним делатностима, Одлука о начину држања домаћих животиња на територији општине Ковин, Правилник о начину разврставања и поступања са спроведеним производима животињског</t>
  </si>
  <si>
    <t>Назив: Јавне површине на којима се врши запрашивање комараца из ваздуха и број запрашивања</t>
  </si>
  <si>
    <t>Извор верификације:  Закон о комуналним делетностима , Одлука о комуналним делатностима,</t>
  </si>
  <si>
    <t>ха</t>
  </si>
  <si>
    <t>8700*3</t>
  </si>
  <si>
    <t>Назив: Јавне површине на којима се врши запрашивање комараца са земље и број запрашивања</t>
  </si>
  <si>
    <t>6000*4</t>
  </si>
  <si>
    <t>1102ПА0008</t>
  </si>
  <si>
    <t>Управљање и снабдевање водом за пиће</t>
  </si>
  <si>
    <t>1102ПА0008 Управљање и снабдевање водом за пиће</t>
  </si>
  <si>
    <t>Владимир Цветковић.. комунални инспектор</t>
  </si>
  <si>
    <t>Адекватан квалитет пружених услуга водоснабдевања</t>
  </si>
  <si>
    <t>Назив: Број уграђених и поправљених хидраната на јавним површинама</t>
  </si>
  <si>
    <t>Извор верификације: Одлука о комуналаној делатности, Одлука о снабдевању водом за пиће, Решења комуналне инспекције</t>
  </si>
  <si>
    <t>број хидраната</t>
  </si>
  <si>
    <t>Назив: Број извршених поправки и замењених шахти</t>
  </si>
  <si>
    <t>број шахти</t>
  </si>
  <si>
    <t>Назив: Број јавних чесми за које се плаћа потрошња воде утрошена у јавне сврхе</t>
  </si>
  <si>
    <t>Извор верификације: Одлука о комуналаној делатности, Уговор о начину коришћења и плаћања воде утрошене у јане сврхе</t>
  </si>
  <si>
    <t>број јавних чесми</t>
  </si>
  <si>
    <t>Назив: Број прикључака на нову водоводну мрежу</t>
  </si>
  <si>
    <t>Извор верификације: Окончана ситуација</t>
  </si>
  <si>
    <t>број прикључака</t>
  </si>
  <si>
    <t>м</t>
  </si>
  <si>
    <t>1102ПП5001</t>
  </si>
  <si>
    <t>1102ПП5001 ЗАМЕНА  АЗБЕСТ-ЦЕМЕНТНИХ ЦЕВИ ЦЕВИМА ОД ПЛОЕТИЛЕНА</t>
  </si>
  <si>
    <t>ЈП Ковински Комуналац</t>
  </si>
  <si>
    <t>2022-2023</t>
  </si>
  <si>
    <t>Назив:  Дужина саниране  водоводне мреже  Гробљанска</t>
  </si>
  <si>
    <t>Извор верификације:  Закон о планирању и изградњи</t>
  </si>
  <si>
    <t>1102ПП5002</t>
  </si>
  <si>
    <t>1102ПП5002 ЗАМЕНА ЦЕВИ НА ВОДОВОДНОЈ МРЕЖИ МЗ ПЛОЧИЦА</t>
  </si>
  <si>
    <t>П 3 - ЛОКАЛНИ ЕКОНОМСКИ РАЗВОЈ</t>
  </si>
  <si>
    <t>Економска и развојна политика</t>
  </si>
  <si>
    <t>Слађана Ћириковачки, Тијана Петковић, Лавиника Ђорђевић, Љубомир Ђорђевић</t>
  </si>
  <si>
    <t>Исплата плата у канцеларији за локални економски развој. Инфраструктурно опремање блока 96 у Ковину</t>
  </si>
  <si>
    <t>1501</t>
  </si>
  <si>
    <t>Повећање запослености на териоторији града/општине</t>
  </si>
  <si>
    <t>Назив: Број евидентираних незапослених лица на евиденцији НЗС-мушкарци</t>
  </si>
  <si>
    <t>Извор верификације: Битен националне службе за запошљавање</t>
  </si>
  <si>
    <t>мање од 1210</t>
  </si>
  <si>
    <t>мање од 900</t>
  </si>
  <si>
    <t>мање од 980</t>
  </si>
  <si>
    <t>мање од 960</t>
  </si>
  <si>
    <t>мање од 950</t>
  </si>
  <si>
    <t>мање од 1000</t>
  </si>
  <si>
    <t>мање од 1080</t>
  </si>
  <si>
    <t>мање од 1040</t>
  </si>
  <si>
    <t>мање од 1030</t>
  </si>
  <si>
    <t>Извор верификације: Закон о буџетском систему, Закон о планирању и изградњи, Уредба о узансама</t>
  </si>
  <si>
    <t>1501ПА0001</t>
  </si>
  <si>
    <t>1501ПА0001 УНАПРЕЂЕЊЕ ПРИВРЕДНОГ И ИНВЕСТИЦИОНОГ АМБИЈЕНТА</t>
  </si>
  <si>
    <t>Запослени у канцеларији за локални економски развој</t>
  </si>
  <si>
    <t>Исплата плата у канцеларије за Локални економси развој</t>
  </si>
  <si>
    <t>Учешћа виших новиа власти (Република, АП Војводина...) у финансирању пројеката на територији општине Ковин</t>
  </si>
  <si>
    <t>Назив: Број одобрених пројеката који се финансирају са виших нивоа власти</t>
  </si>
  <si>
    <t>Извор верификације: Извештај канцеларије за ЛЕР</t>
  </si>
  <si>
    <t>Доношење развојног плана општине Ковин</t>
  </si>
  <si>
    <t>Назив: Година доношења развојног плана</t>
  </si>
  <si>
    <t>Извор верификације: Усвојен план развоја</t>
  </si>
  <si>
    <t>1501ПА0002</t>
  </si>
  <si>
    <t>1501ПА0002 МЕРЕ АКТИВНЕ ПОЛИТИКЕ ЗАПОШЉАВАЊА</t>
  </si>
  <si>
    <t>Запослени у канцеларији за ЛЕР</t>
  </si>
  <si>
    <t>Број лица ангажованих кроз програм стручне праксе</t>
  </si>
  <si>
    <t>Назив: Број лица женског пола</t>
  </si>
  <si>
    <t>Извор верификације: Одлуке и уговори</t>
  </si>
  <si>
    <t>Назив: Број лица мушког пола</t>
  </si>
  <si>
    <t>Број лица ангаживаних кроз програм "Јавни радови"</t>
  </si>
  <si>
    <t>Број лица која остварила право на субвенцију кроз програм "Субвенције за запошљавање"</t>
  </si>
  <si>
    <t>Назив: Број лица женког пола</t>
  </si>
  <si>
    <t>Број лица која су остварила право на субвенцију кроз прорам "Субвенције незапосленим лицима за покретање сопственог бизниса"</t>
  </si>
  <si>
    <t>Образложење одступања од циљне вредности: Одлуке и уговори</t>
  </si>
  <si>
    <t>1501ПП4001</t>
  </si>
  <si>
    <t>Начелница Општинске управе Ковин</t>
  </si>
  <si>
    <t>до почетка издавања хале</t>
  </si>
  <si>
    <t>Ангажовање агенције на чувању купљење хале која ће се након реновирања дати у закуп</t>
  </si>
  <si>
    <t>Повећан број издатих хала за производњу</t>
  </si>
  <si>
    <t>Назив: Број хала које су у најму</t>
  </si>
  <si>
    <t>Извор верификације: Уговори о закупу</t>
  </si>
  <si>
    <t>1501ПП4002</t>
  </si>
  <si>
    <t>УНАПРЕЂЕЊЕ ЗАПОШЉАВАЊА РОМА И РОМКИЊА</t>
  </si>
  <si>
    <t>1501ПП4002 УНАПРЕЂЕЊЕ ЗАПОШЉАВАЊА РОМА И РОМКИЊА</t>
  </si>
  <si>
    <t>3 године</t>
  </si>
  <si>
    <t>Унапређење положаја Рома и смањење разлике између Ромске популације и осталог становништва</t>
  </si>
  <si>
    <t>Повећање запослнести Рома и Ромкиња</t>
  </si>
  <si>
    <t>Назив: Број укључених Рома у тражењу посла</t>
  </si>
  <si>
    <t>Извор верификације: Евиденција НЗС</t>
  </si>
  <si>
    <t>Назив: Број укључених Ромкиња у тражењу посла</t>
  </si>
  <si>
    <t>1501ПП4003</t>
  </si>
  <si>
    <t>ДОХОДОВНЕ АКТИВНОСТИ ЗА ИЗБЕГЛА, ИРЛ И ПОВРАТНИКЕ ПО СПОРАЗУМУ И РЕАДМИСИЈИ</t>
  </si>
  <si>
    <t>1501ПП4003 ДОХОДОВНЕ АКТИВНОСТИ ЗА ИЗБЕГЛА, ИРЛ И ПОВРАТНИКЕ ПО СПОРАЗУМУ И РЕАДМИСИЈИ</t>
  </si>
  <si>
    <t>Комисија за расподелу средстава</t>
  </si>
  <si>
    <t>Унапређење услова живота за избегла и расељена лица и повратнике по споразуму и реадмисији</t>
  </si>
  <si>
    <t>Економско оснаживање избеглица и интерно расељених лица</t>
  </si>
  <si>
    <t>Назив: Борој збринутих породица</t>
  </si>
  <si>
    <t>Извор верификације: Уговори са КИРК и корисницима</t>
  </si>
  <si>
    <t>1501ПП4004</t>
  </si>
  <si>
    <t>1501ПП4004 ФИНАНСИЈСКА ПОДРШКА ПРИВРЕДНИМ СУБЈЕКТИМА</t>
  </si>
  <si>
    <t>Руководилац одељења за привреду и имовину</t>
  </si>
  <si>
    <t>2 године</t>
  </si>
  <si>
    <t>Назив: Проценат фирми који је угашен у односу на укупан број предузетника којима је додељена фин помоћ</t>
  </si>
  <si>
    <t>Извор верификације: Годишњи извештај одељења за привреду</t>
  </si>
  <si>
    <t>мање од 10%</t>
  </si>
  <si>
    <t>1501ПП5001</t>
  </si>
  <si>
    <t>1501ПП5001 ИНФРАСТРУКТУРНО ОПРЕМАЊЕ БЛОКА 96 У КОВИНУ</t>
  </si>
  <si>
    <t>2021-2022</t>
  </si>
  <si>
    <t>Инфраструктурно опремање блока 96 у Ковину (саобраћајница, тротоар, водовод, канализација, ел. енергија, јавна расвета)</t>
  </si>
  <si>
    <t>1501ПП5002</t>
  </si>
  <si>
    <t>РЕКОНСТРУКЦИЈА ПРОИЗВОДНЕ ХАЛЕ БЕКО</t>
  </si>
  <si>
    <t>1501ПП5002 РЕКОНСТРУКЦИЈА ПРОИЗВОДНЕ ХАЛЕ БЕКО</t>
  </si>
  <si>
    <t>Наченица Општинске упаве Ковин</t>
  </si>
  <si>
    <t>Грађевински радови на адаптацији хале "Беко" која би се издавала потенцијаном инвеститору</t>
  </si>
  <si>
    <t>Обезбеђивање производне хале која ће се издавати инвеститорима</t>
  </si>
  <si>
    <t>1501ПП5003</t>
  </si>
  <si>
    <t>2020-2024</t>
  </si>
  <si>
    <t>Изградња базена у Ковину</t>
  </si>
  <si>
    <t>Проширење туристичке понуде на територији општине</t>
  </si>
  <si>
    <t>П 4 - РАЗВОЈ ТУРИЗМА</t>
  </si>
  <si>
    <t>Додела новчаних средстава на конкурсима, удружењима у циљу унапређивања туристичке понуде општине. Рад на развоју туризма општине Ковин кроз промоцију туристичке понуде општине.</t>
  </si>
  <si>
    <t>1502</t>
  </si>
  <si>
    <t>Повећање прихода од туризма</t>
  </si>
  <si>
    <t>Назив: Годишњи приход од боравишне таксе</t>
  </si>
  <si>
    <t>Извор верификације: Извештај буџета</t>
  </si>
  <si>
    <t>више од 600.000</t>
  </si>
  <si>
    <t>више од 500 000</t>
  </si>
  <si>
    <t>Назив: Пораст прихода од боравишне таксе</t>
  </si>
  <si>
    <t>Извор верификације: ЛПА, Туристичка организација општине Ковин</t>
  </si>
  <si>
    <t>174.982.00</t>
  </si>
  <si>
    <t>220.000.00</t>
  </si>
  <si>
    <t>250.000.00</t>
  </si>
  <si>
    <t>300.000.00</t>
  </si>
  <si>
    <t>350.000.00</t>
  </si>
  <si>
    <t>1502ПА0002</t>
  </si>
  <si>
    <t>1502ПА0002 ПРОМОЦИЈА ТУРИСТИЧКЕ ПОНУДЕ</t>
  </si>
  <si>
    <t>Комисија за спровођење конкурса</t>
  </si>
  <si>
    <t>Адекватна промоција туристичке понуде града/општине на циљаним тржиштима</t>
  </si>
  <si>
    <t>Назив: Укупан број удружења грађана из области туризма</t>
  </si>
  <si>
    <t>Извор верификације: Евиденција комисије</t>
  </si>
  <si>
    <t>Назив: Број удружења у коме су председнице жене</t>
  </si>
  <si>
    <t>Назив: Број догађаја који промовишу туристичку понуду града/ општине у земљи и /или иностранству на којима учествује ТО града /општине</t>
  </si>
  <si>
    <t>Извор верификације: Туристичка организација општине Ковин</t>
  </si>
  <si>
    <t>Организовање манифестације ''Сајам стваралаштва жена'' - изложба, промоција и продаја ручних радова и сувенира које израђују жене</t>
  </si>
  <si>
    <t>Назив: Број догађаја или манифестација на којима се врши афирмација стваралаштва жена и унапређује туристичка понуда</t>
  </si>
  <si>
    <t>Број догађаја</t>
  </si>
  <si>
    <t>1502ПП4001</t>
  </si>
  <si>
    <t>1502ПП4001 МАНИФЕСТАЦИЈА СТАРИ ЛАЛА</t>
  </si>
  <si>
    <t>Председник ОУ предузетника</t>
  </si>
  <si>
    <t>Циљ манифестације је да се кроз видове активности приближи култура, традиција, и други потенцијали наше општине, широј јавности. Идеја организације је да датум одржавања постане референтни датум, по којем би шира јавност планирала свој долазак</t>
  </si>
  <si>
    <t>Назив: Број учесника у спортском и забавном делу</t>
  </si>
  <si>
    <t>Извор верификације: Извештај о наменско утрошеним средствима</t>
  </si>
  <si>
    <t>1502ПП5001</t>
  </si>
  <si>
    <t>1502ПП5001 ПОБИЈАЊЕ ШИПОВА ЗА ПОНТОНЕ</t>
  </si>
  <si>
    <t>1 година</t>
  </si>
  <si>
    <t>Уређење Дунавца као туристичке дестинације</t>
  </si>
  <si>
    <t>Назив: Број туриста који се превози шајкама</t>
  </si>
  <si>
    <t>Извор верификације: Туристичка организација општине Ковин ( број продатих карата)</t>
  </si>
  <si>
    <t>П 5 - РАЗВОЈ ПОЉОПРИВРЕДЕ</t>
  </si>
  <si>
    <t>Пољопривреда и рурални развој</t>
  </si>
  <si>
    <t>Небојша Пејковић, Ђурица Дотлић, Слађа Павковић,Радован Вукосављевић</t>
  </si>
  <si>
    <t>0101</t>
  </si>
  <si>
    <t>Раст производње и стабилност дохотка произвођача</t>
  </si>
  <si>
    <t>Назив: Број пољоприврендих газдинстава којима су додељене субвенције из буџета за подстицај пољопривредне производње у односу на укупан број газдинстава која воде мушкарци</t>
  </si>
  <si>
    <t>Извор верификације: Заључени уговори</t>
  </si>
  <si>
    <t>Проценат</t>
  </si>
  <si>
    <t>више од 4%</t>
  </si>
  <si>
    <t>Назив: Број пољопривредних газдинстава којима су додељена средства из буџета за подстицај пољопривредне производње у односу на укупан број газдинстава која воде жене</t>
  </si>
  <si>
    <t>Извор верификације: Закључени уговори</t>
  </si>
  <si>
    <t>више од 1%</t>
  </si>
  <si>
    <t>Унапређење пољопривредне производње</t>
  </si>
  <si>
    <t>Назив: Умањење штета на пољопривредним усевима</t>
  </si>
  <si>
    <t>Извор верификације: Одлука о мерама заштите пољопривредног земљишта од мраза, града , пожара и других непогода</t>
  </si>
  <si>
    <t>Назив: Дужина атарског пута</t>
  </si>
  <si>
    <t>Извор верификације: Уговор за извођење радова на обележавању , поправци и изградњи пољских путева на комасационом подручју Ко Скореновац и Ко Плочица</t>
  </si>
  <si>
    <t>3600*4м</t>
  </si>
  <si>
    <t>Број пољопривредних газдинастава којима су додељене субвенције из буџета за подстицај пољопривредне производње</t>
  </si>
  <si>
    <t>Назив: Број мушкараца</t>
  </si>
  <si>
    <t>Извор верификације: На основу закљученог Уговора</t>
  </si>
  <si>
    <t>Извор верификације: Извештај о реализацији</t>
  </si>
  <si>
    <t>реализован програм</t>
  </si>
  <si>
    <t>0101ПА0001</t>
  </si>
  <si>
    <t>Подршка за спровођење пољопривредне политике у локалној заједници</t>
  </si>
  <si>
    <t>0101ПА0001 Подршка за спровођење пољопривредне политике у локалној заједници</t>
  </si>
  <si>
    <t>Руководилац одељења за имовину и привреду</t>
  </si>
  <si>
    <t>Радован Вукосављевић, дипл.правник</t>
  </si>
  <si>
    <t>Ефикансо управљање пољопривредним земљиштем у државној својини</t>
  </si>
  <si>
    <t>Назив: Буџетски приходи остварени од закупа пољопривредног земљишта</t>
  </si>
  <si>
    <t>Извор верификације: Извештај о извршењу буџета</t>
  </si>
  <si>
    <t>Стварање услова за развој и унапређење пољопривредне производње</t>
  </si>
  <si>
    <t>км</t>
  </si>
  <si>
    <t>Назив: Број ангажованих пољочувара на заштити усева од крађа</t>
  </si>
  <si>
    <t>Извор верификације: Одлука о мерама заштите пољопривредног земљишта, пољских путева и канала од пољских штета на организовању пољочуварске службе на подручју општине Ковин</t>
  </si>
  <si>
    <t>Назив: Број ангажованих противградних стрелаца на заштити услова од елементарних непогода</t>
  </si>
  <si>
    <t>Извор верификације: Одлука о мерама заштите пољопривредног земљишта, од мраза , града, пожара и других елементарних непогода на подручју општине Ковин</t>
  </si>
  <si>
    <t>број противградних стрелаца</t>
  </si>
  <si>
    <t>Назив: Број километара атарских путева који се одржавају у функционалном стању</t>
  </si>
  <si>
    <t>Извор верификације: Одлука о локалним и некатегорисаним путевима, Закључен уговор</t>
  </si>
  <si>
    <t>0101ПА0002</t>
  </si>
  <si>
    <t>Мере подршке руралном развоју</t>
  </si>
  <si>
    <t>0101ПА0002 Мере подршке руралном развоју</t>
  </si>
  <si>
    <t>Субвенције пољопривредним произвођачима у циљу унапређења пољопривредне производње</t>
  </si>
  <si>
    <t>Назив: Укупан број датих субвенција за камате на пољопривредне кредите</t>
  </si>
  <si>
    <t>Извор верификације: Закључени уговори са корисницима средстава</t>
  </si>
  <si>
    <t>број субвенција за камате</t>
  </si>
  <si>
    <t>Назив: Субвенције за осигурање усева и пољопривредне имовине</t>
  </si>
  <si>
    <t>Назив: Субвенције за физичка средства</t>
  </si>
  <si>
    <t>број за физицка средства</t>
  </si>
  <si>
    <t>Подршка женама, носиоцима реистрованих пољопривредних газдинстава за набавку опреме за унапређење пољопривредне производње</t>
  </si>
  <si>
    <t>Назив: Број жена корисника подстицајних средстава у физичка средства</t>
  </si>
  <si>
    <t>Извор верификације: Укупно носилаца регистрованог пољопривредног газдинства, које је уписано у Регистар пољопривредних газдинстава, са активним статусом је 2662.</t>
  </si>
  <si>
    <t>Назив: Број жена корисника подстицајних средстава за осигурање усева</t>
  </si>
  <si>
    <t>Назив: Број жена корисника подстицајних средстава за суфинансирање камата за пољопривредне кредите</t>
  </si>
  <si>
    <t>П 6 - ЗАШТИТА ЖИВОТНЕ СРЕДИНЕ</t>
  </si>
  <si>
    <t>Заτтита животне средине</t>
  </si>
  <si>
    <t>Чланови комисије, инспектори Општинске управе</t>
  </si>
  <si>
    <t>Унапређење заштите животне средине, путем доделе средстава удружењима грађана. Одржавање каналске мреже за одвођење атмосферских вода, изградња канализационе мреже и санирање сточног гробља.Унапређење природних ресурса и обезбеђивање услова за квалитетнији живот становништва.</t>
  </si>
  <si>
    <t>0401</t>
  </si>
  <si>
    <t>Унапређење заштите природних вредности</t>
  </si>
  <si>
    <t>Назив: Укупан број пројеката из области заштите животне средине</t>
  </si>
  <si>
    <t>Извор верификације: Извештај комисије</t>
  </si>
  <si>
    <t>Назив: Укупан број пројеката из области заштите животне средине које спроводе жене</t>
  </si>
  <si>
    <t>Унапређење управљања комуналним и осталим водама</t>
  </si>
  <si>
    <t>Назив: Дужина одржавања каналске мреже за прикупљање и одвођење атмосферких вода</t>
  </si>
  <si>
    <t>Извор верификације: Закон о комуналним делатностима, Решења комуналне инспекције</t>
  </si>
  <si>
    <t>Назив: Број домаћинстава обухваћен изградњом канализационе мреже</t>
  </si>
  <si>
    <t>Назив: Површина сточног гробља које се одржава</t>
  </si>
  <si>
    <t>Извор верификације:  Решења комуналне инспекције</t>
  </si>
  <si>
    <t>Унапређење животне средине, квалитета, елемената животне средине и управаљања отпадом</t>
  </si>
  <si>
    <t>Назив: Површина територије општине покривене услугом прикупљања отпадом са јавних површина и одвоз на депонију</t>
  </si>
  <si>
    <t>Извор верификације: Оперативни програм одржавања чистоће на јавним површинама</t>
  </si>
  <si>
    <t>48.520м2*3</t>
  </si>
  <si>
    <t>Назив: Број извршених инспекцијских надзора у циљу контроле квалитета елемената животне средине</t>
  </si>
  <si>
    <t>Извор верификације: Закон о инспекцијском надзору</t>
  </si>
  <si>
    <t>број надзора</t>
  </si>
  <si>
    <t>Назив: Број извршених мерења буке , број извршених мерења загађености ваздуха</t>
  </si>
  <si>
    <t>Извор верификације: Извештај о извршеном мерењу</t>
  </si>
  <si>
    <t>број мерења</t>
  </si>
  <si>
    <t>Унапређење заштите природе</t>
  </si>
  <si>
    <t>Назив: Израда елабората о пошумљавању</t>
  </si>
  <si>
    <t>број елабората</t>
  </si>
  <si>
    <t>реализација елабората</t>
  </si>
  <si>
    <t>Реализација елабората</t>
  </si>
  <si>
    <t>0401ПА0001</t>
  </si>
  <si>
    <t>Управљање заштитом животне средине и природних вредности</t>
  </si>
  <si>
    <t>0401ПА0001 Управљање заштитом животне средине и природних вредности</t>
  </si>
  <si>
    <t>урађен елаборат</t>
  </si>
  <si>
    <t>0401ПА0002</t>
  </si>
  <si>
    <t>0401ПА0002 ПРАЋЕЊЕ КВАЛИТЕТА ЕЛЕМЕНАТА ЖИВОТНЕ СРЕДИНЕ</t>
  </si>
  <si>
    <t>Контрола квалитета елемената животне средине</t>
  </si>
  <si>
    <t>Назив: Број мерних места са прекорачењем граничних вредности буке ( од укупно 15 мерних места)</t>
  </si>
  <si>
    <t>Назив: Број дана контроле квалитета ваздуха ( на једном месту на тераси Дома здравља окренута према улици)</t>
  </si>
  <si>
    <t>Извор верификације: Извештај о извршеном мерењу ( то је СО2,)</t>
  </si>
  <si>
    <t>број дана</t>
  </si>
  <si>
    <t>0401ПА0003</t>
  </si>
  <si>
    <t>Заштита природе</t>
  </si>
  <si>
    <t>0401ПА0003 Заштита природе</t>
  </si>
  <si>
    <t>Назив: Укупан број пројеката из обласит заштите животне средине</t>
  </si>
  <si>
    <t>Назив: Третирање јавних површина и објеката ради сузбијања инсеката и глодара</t>
  </si>
  <si>
    <t>Извор верификације: На основу закљученог уговора</t>
  </si>
  <si>
    <t>0401ПА0004</t>
  </si>
  <si>
    <t>0401ПА0004 УПРАВЉАЊЕ ОТПАДНИМ ВОДАМА</t>
  </si>
  <si>
    <t>Ефикасно и рационално спровођење уклањања отпадних вода и минималан утицај на животну средину</t>
  </si>
  <si>
    <t>Назив: Дужина санаране  јавне канализационе мреже</t>
  </si>
  <si>
    <t>Назив: Број прикључака на канал.мрежу</t>
  </si>
  <si>
    <t>0401ПА0006</t>
  </si>
  <si>
    <t>0401ПА0006 УПРАВЉАЊЕ ОСТАЛИМ ВРСТАМА ОТПАДА</t>
  </si>
  <si>
    <t>Богош Тивадар, Владимир Цветковић, инспектори Општинске управе</t>
  </si>
  <si>
    <t>Одрживо управљање осталим врстама отпада</t>
  </si>
  <si>
    <t>Назив: Површина саобраћајница које се одржавају на сточном гробљу</t>
  </si>
  <si>
    <t>Извор верификације: Решења комуналне инспекције,</t>
  </si>
  <si>
    <t>650м2</t>
  </si>
  <si>
    <t>Назив: Број очишћених "дивљих" депонија</t>
  </si>
  <si>
    <t>Извор верификације: Решења инспекције</t>
  </si>
  <si>
    <t>Назив: Број спроведених активности на уређењу депонија по насељеним местима</t>
  </si>
  <si>
    <t>број спроведених активности</t>
  </si>
  <si>
    <t>Назив: Јавне површине уз путеве са којих се сакупља отпад, коси и одвози на градску депонију</t>
  </si>
  <si>
    <t>Извор верификације: Програм одржавања чистоће на јавним површинама општине Ковин</t>
  </si>
  <si>
    <t>185.700м2*4</t>
  </si>
  <si>
    <t>0401ПП5001</t>
  </si>
  <si>
    <t>0401ПП5001 ИЗГРАДЊА АТМОСФЕРСКЕ КАНАЛИЗАЦИЈЕ</t>
  </si>
  <si>
    <t>Изградња атмосферске канализације</t>
  </si>
  <si>
    <t>Очување живота и здравља људи</t>
  </si>
  <si>
    <t>Назив: % одводње фекалне канализације</t>
  </si>
  <si>
    <t>Назив: Дужина атмосферске  мреже која се гради</t>
  </si>
  <si>
    <t>П 7 - ПУТНА ИНФРАСТРУКТУРА</t>
  </si>
  <si>
    <t>Саобраћај и саобраћајна инфраструктура</t>
  </si>
  <si>
    <t>Начелница Општинске управе Ковин, инспектори у Општинској управи</t>
  </si>
  <si>
    <t>Успостављање градског и приградског превоза. Унапређење организације саобраћаја, одржавање квалитета путне мреже кроз реконструкцију и редовно текуће одржавање (санација ударних рупа, одржавање у зимским условима, пошљунчавање, опремање и одржавање хоризонталне и вертикалне сигнализације)</t>
  </si>
  <si>
    <t>0701</t>
  </si>
  <si>
    <t>Маскимална могућа покривеност корисника услугама јавног превозника на територији Општине Ковин</t>
  </si>
  <si>
    <t>Назив: Проценат покривености територије услугом јавног превоза (мерено кроз број насеља)</t>
  </si>
  <si>
    <t>Извор верификације: Фактуре аутопревозника</t>
  </si>
  <si>
    <t>Повећање безбедности учесника у саобраћају и смањење броја саобраћајних незгода</t>
  </si>
  <si>
    <t>Назив: Број саобраћајних незгода/инцидената у односу на број из претходне године</t>
  </si>
  <si>
    <t>Извор верификације: Извештај ПС Ковин</t>
  </si>
  <si>
    <t>Назив: Број повређених људи у односу на број из претходне године</t>
  </si>
  <si>
    <t>Назив: Број километара очишћених путева у зимским условима</t>
  </si>
  <si>
    <t>Извор верификације: Закон о комуналним делатностима, Програм одржавања чистоће на јавним површинама</t>
  </si>
  <si>
    <t>Развијеност инфраструктуре у контексту доприноса социо економском развоју</t>
  </si>
  <si>
    <t>Назив: Број саобраћајних незгода, инцидената на путевима на територији општине</t>
  </si>
  <si>
    <t>број незгода</t>
  </si>
  <si>
    <t>Назив: Број повређених људи у саобраћајним незгодама</t>
  </si>
  <si>
    <t>0701ПА0002</t>
  </si>
  <si>
    <t>Управљање и одржавање саобраћајне инфраструктуре</t>
  </si>
  <si>
    <t>0701ПА0002 Управљање и одржавање саобраћајне инфраструктуре</t>
  </si>
  <si>
    <t>Горан терзић и Владимир Цветковић, инспектори у општинској управи Ковин</t>
  </si>
  <si>
    <t>Одржавање квалитета путне мреже кроз реконструкцију и редовно одржавање</t>
  </si>
  <si>
    <t>Назив: Дужина путне мреже која се чисти у зимским условима( чишћење снега)</t>
  </si>
  <si>
    <t>Извор верификације: Закон о комуналним делатностима, Програм одржавања чистоће</t>
  </si>
  <si>
    <t>Назив: Дужина путне мреже на којој се врши санација и поправка ударних рупа</t>
  </si>
  <si>
    <t>Извор верификације: Закон о путевима, Закон о безбедности саобраћаја( 600м за 10.000.000 средс)</t>
  </si>
  <si>
    <t>Извор верификације: Закон о путевима , Закон о безбедности саобраћаја</t>
  </si>
  <si>
    <t>Извор верификације: Закон о путевима, Закон о безбедности саобраћаја</t>
  </si>
  <si>
    <t>200 м пеш, 5000м2 и 15 парк.ме</t>
  </si>
  <si>
    <t>Назив: Дужина тротоара са израдом горњег слоја од бехатон плоча</t>
  </si>
  <si>
    <t>Опремање и одржавање саобраћајне сигнализације на путевима и улицама</t>
  </si>
  <si>
    <t>Назив: Дужина хоризонталне саобраћајне сигнализације ( у км)</t>
  </si>
  <si>
    <t>Назив: Дужина и број поправљених делова лежећих полицајаца</t>
  </si>
  <si>
    <t>Назив: Број поправки на семафорима</t>
  </si>
  <si>
    <t>број интервенција</t>
  </si>
  <si>
    <t>Побољшање приступа лицима са инвалидитетом,  (израда рампи) јавним установама</t>
  </si>
  <si>
    <t>Назив: Број прилазних рампи</t>
  </si>
  <si>
    <t>Назив: Број регистрованих инвалида на територији општине Ковин</t>
  </si>
  <si>
    <t>број инвалида</t>
  </si>
  <si>
    <t>Назив: Укупан број жена у односу на укупно регистроване инвалде у % (  42% )  Укупан број мушкараца у односу на укупно регистроване инвалиде % ( 57%)</t>
  </si>
  <si>
    <t>0701ПА0004</t>
  </si>
  <si>
    <t>Јавни градски и приградски превоз путника</t>
  </si>
  <si>
    <t>0701ПА0004 Јавни градски и приградски превоз путника</t>
  </si>
  <si>
    <t>Начелница општинске управе Ковин</t>
  </si>
  <si>
    <t>Успостављање градског и приградског превоза</t>
  </si>
  <si>
    <t>Максималана могућа покривеност корисника и територие услуга јавног превоза</t>
  </si>
  <si>
    <t>Назив: Проценат територије услугом јавног превоза (мерено кроз број насеља где постоји организован превоз)</t>
  </si>
  <si>
    <t>Извор верификације: Фактуре превозника</t>
  </si>
  <si>
    <t>0701ПА0005</t>
  </si>
  <si>
    <t>Унапређење безбедности саобраћаја</t>
  </si>
  <si>
    <t>0701ПА0005 Унапређење безбедности саобраћаја</t>
  </si>
  <si>
    <t>Терзић Горан, инспектор општинске управе Ковин</t>
  </si>
  <si>
    <t>Лакше откривање  прекршаја</t>
  </si>
  <si>
    <t>Назив: Број обука становништва, учесника у саобраћају</t>
  </si>
  <si>
    <t>Извор верификације: Програм коришћења средстава за унапређење безбедности саобраћаја на путевима у општини Ковин, Закључак Савета за безбедност</t>
  </si>
  <si>
    <t>број обука</t>
  </si>
  <si>
    <t>Назив: Превентивно пропагандне активности</t>
  </si>
  <si>
    <t>број промотивних активности</t>
  </si>
  <si>
    <t>5 предст, 400 нагр. 5 билборд</t>
  </si>
  <si>
    <t>Назив: Број опреме намењених школама-Превентивно пропагандне активности</t>
  </si>
  <si>
    <t>број телевизора</t>
  </si>
  <si>
    <t>4 ТВ Смарта</t>
  </si>
  <si>
    <t>Техничко опремање за послове безбедности саобраћаја и унапређење инфраструктуре</t>
  </si>
  <si>
    <t>Назив: Број постављених лиснатих смероказа</t>
  </si>
  <si>
    <t>Назив: Број набављене опреме за полицију</t>
  </si>
  <si>
    <t>Извор верификације: Програм коришћења седстава за унапређење безбедности саобраћаја на путевима</t>
  </si>
  <si>
    <t>комада</t>
  </si>
  <si>
    <t>опрема за снимање прекршаја 1</t>
  </si>
  <si>
    <t>Назив: Број постављених соларних светиљки у зонама школа</t>
  </si>
  <si>
    <t>Активно деловање удружења у циљу унапређења безбедности саобраћаја</t>
  </si>
  <si>
    <t>Назив: Број удружења</t>
  </si>
  <si>
    <t>П 8 - ПРЕДШКОЛСКО ВАСПИТАЊЕ</t>
  </si>
  <si>
    <t>Образовање</t>
  </si>
  <si>
    <t>Директорка Предшколске установе</t>
  </si>
  <si>
    <t>Плате, додаци и остали трошкови предшколске установе</t>
  </si>
  <si>
    <t>2002</t>
  </si>
  <si>
    <t>Повећање обухвата деце предшколским васпитањем и образовањем</t>
  </si>
  <si>
    <t>Назив: Проценат деце која су уписана у предшколске установе (број деце која су уписана у односу на укупан број деце)</t>
  </si>
  <si>
    <t>Извор верификације: Дом здравља Ковин и статистике</t>
  </si>
  <si>
    <t>2002ПА0002</t>
  </si>
  <si>
    <t>2002ПА0002 ФУНКСИОНИСАЊЕ И ОСТВАРИВАЊЕ ПРЕДШК.ВАСПИТАЊА И ОБРАЗОВАЊА</t>
  </si>
  <si>
    <t>Обезбеђени адекватни услови за васпитно - образовни рад са децом уз повећан обухват деце</t>
  </si>
  <si>
    <t>Назив: Просечан број деце у групи (јасле, млађа,средња, старија, ппп)</t>
  </si>
  <si>
    <t>Извор верификације: Закон о предшколском васпитању и образовању, Закон о основама система и образовања, Решење Со Ковин о утврђивању већег односно мањег броја деце</t>
  </si>
  <si>
    <t>П 9 - ОСНОВНО ОБРАЗОВАЊЕ</t>
  </si>
  <si>
    <t>Комисија за доделу средстава, Руководилац Одељења за општу управу и јавне службе</t>
  </si>
  <si>
    <t>Унапређење образовања деце, путем доделе средстава удружења грађана</t>
  </si>
  <si>
    <t>2003</t>
  </si>
  <si>
    <t>Потпуни обухват основним образовањем</t>
  </si>
  <si>
    <t>Назив: Проценат трошкова који општина обезбеђује за смештај деце са посебним потребама</t>
  </si>
  <si>
    <t>Извор верификације: Фактуре</t>
  </si>
  <si>
    <t>Назив: Обухват деце основним образовањем (разложено према полу)</t>
  </si>
  <si>
    <t>Извор верификације: Годишњи план рада школе, дневници</t>
  </si>
  <si>
    <t>Број ученика</t>
  </si>
  <si>
    <t>2003ПА0001</t>
  </si>
  <si>
    <t>Реализација делатности основног образовања</t>
  </si>
  <si>
    <t>2003ПА0001 Реализација делатности основног образовања</t>
  </si>
  <si>
    <t>Комисија за спрвођење конкурса, Руководилац одељења за опште послове и јавне установе</t>
  </si>
  <si>
    <t>Финансирање образовних установа, превоз за посебне потребе деце која похађају школу за децу са сметњама у развоју</t>
  </si>
  <si>
    <t>Унапређење доступности образовања и васпитања у основним школама</t>
  </si>
  <si>
    <t>Назив: Број програма које реализују невладине организације</t>
  </si>
  <si>
    <t>Назив: Број услуга -школа и смештај деце са посебним потребама -дечаци</t>
  </si>
  <si>
    <t>Назив: Број услуга-школа и смештај деце са посебним потребама - деојчице</t>
  </si>
  <si>
    <t>Назив: Број услуга-превоз деце са посебним потребама -дечаци</t>
  </si>
  <si>
    <t>Назив: Број услуга - превоз деце са посебним потребама - девојчице</t>
  </si>
  <si>
    <t>Назив: Просечан број ученика по одељењу (разврстани по полу)</t>
  </si>
  <si>
    <t>Извор верификације: Матичне књиге</t>
  </si>
  <si>
    <t>2003ПП4001</t>
  </si>
  <si>
    <t>2003ПП4001 ДЕЧИЈА НЕДЕЉА</t>
  </si>
  <si>
    <t>Руководилац одељења за општу управу и јавне службе</t>
  </si>
  <si>
    <t>Обележавање дечије недеље - позоришне представе за децу и младе "Трка за срећније детињство" и посета код Председнице општине Ковин</t>
  </si>
  <si>
    <t>Остваривање права детета на квалитетно слободно време, на игру и стваралаштво, културни живот и уметност</t>
  </si>
  <si>
    <t>Назив: Проценат школа на територији општине Ковин који учествују у пројекту</t>
  </si>
  <si>
    <t>2003ПП4002</t>
  </si>
  <si>
    <t>2003ПП4002 УНАПРЕЂЕЊЕ ОБРАЗОВАЊА РОМА И РОМКИЊА</t>
  </si>
  <si>
    <t>Током трајања локалоног акционог плана за Роме</t>
  </si>
  <si>
    <t>Потпун обухват деце Ромске националности у образовни систем</t>
  </si>
  <si>
    <t>Назив: Обухват деце основним образовањем дечаци</t>
  </si>
  <si>
    <t>Извор верификације: Матичне књиге школа, дневници</t>
  </si>
  <si>
    <t>Назив: Обухват деце основним образовањем девојчице</t>
  </si>
  <si>
    <t>Назив: Број деце која завршава основно образовање дечаци</t>
  </si>
  <si>
    <t>Извор верификације: Матичне књиге школа,дневници</t>
  </si>
  <si>
    <t>Назив: Број деце која завршавају основно образовање девојчице</t>
  </si>
  <si>
    <t>2003ПП5001</t>
  </si>
  <si>
    <t>2003ПП5001 СРЕЂИВАЊЕ ЛЕТЊЕГ ДВОРИШТА  О.Ш."ЈОВАН ЈОВАНОВИЋ ЗМАЈ"КОВИН</t>
  </si>
  <si>
    <t>Директор основне школе</t>
  </si>
  <si>
    <t>током 2022. године</t>
  </si>
  <si>
    <t>Извођење радова на реконструкцији отвореног спортског објекта који се налази у склопу школе</t>
  </si>
  <si>
    <t>Унапређење услова за развој спорта, обезбеђењем спортско рекреативне инфраструктуре и популаризација спорта кроз такмичарске, тренажне и рекреативне активности</t>
  </si>
  <si>
    <t>Назив: Реконструкција и изградња спортског објекта</t>
  </si>
  <si>
    <t>Број објекта</t>
  </si>
  <si>
    <t>2003ПП5002</t>
  </si>
  <si>
    <t>2003ПП5002 ЗАМЕНА СТОЛАРИЈЕ НА ЗГРАДИ  ОШ "ЂУРА ЈАКШИЋ" КОВИН</t>
  </si>
  <si>
    <t>Анкетирањем грађана, односно патриципативним буџетирањем, утврђено је да су суграђани највећу женљу исказали за заменом прозора у ОШ "Ђура Јакшић" у Ковину</t>
  </si>
  <si>
    <t>Успешно изведени радови у складу са Уговором</t>
  </si>
  <si>
    <t>Назив: Проценат изведених радова у односу на уговорене</t>
  </si>
  <si>
    <t>Извор верификације: Грађевински дневник</t>
  </si>
  <si>
    <t>2003ПП5003</t>
  </si>
  <si>
    <t>2003ПП5003 РАДОВИ НА ПОПРАВЦИ ДЕЛА КРОВА ЗГРАДЕ О.Ш."ЂУРА ЈАКШИЋ" КОВИН</t>
  </si>
  <si>
    <t>Директор школе</t>
  </si>
  <si>
    <t>друго полугодиште 2022 године</t>
  </si>
  <si>
    <t>Поправка крова на згради ОШ "Ђура Јакшић" у Ковину</t>
  </si>
  <si>
    <t>Извођење грађевинских радова у циљу побољшања услова коришћења учионица за ђаке и запослене у просветној установи</t>
  </si>
  <si>
    <t>Назив: Замена црепа на крову зграде основне школе</t>
  </si>
  <si>
    <t>2003ПП5004</t>
  </si>
  <si>
    <t>Прикључак на водоводну мрежу О.Ш."Бора Радић"Баваниште</t>
  </si>
  <si>
    <t>П10 - СРЕДЊЕ ОБРАЗОВАЊЕ</t>
  </si>
  <si>
    <t>Комисија за доделу средстава, Руководилац одељења за јавне службе и општу управу</t>
  </si>
  <si>
    <t>Унапређење образовања деце, путем доделе средстава кроз конкурсе</t>
  </si>
  <si>
    <t>2004</t>
  </si>
  <si>
    <t>Доступност средњошколског образовања ученицима са територије општине Ковин</t>
  </si>
  <si>
    <t>Назив: Проценат трошкова који обезбеђује општина за превоз деце са посебним потребама</t>
  </si>
  <si>
    <t>Назив: Проценат трошкова који општина обезбеђјује за смештај деце са посебним потребама</t>
  </si>
  <si>
    <t>Извор верификације: Фактуре од школе</t>
  </si>
  <si>
    <t>Назив: Проценат трошкова који општина обезбеђује за превоз деце у средњим школама</t>
  </si>
  <si>
    <t>Извор верификације: Фактуре превозика</t>
  </si>
  <si>
    <t>2004ПА0001</t>
  </si>
  <si>
    <t>Реализација делатности средњег образовања</t>
  </si>
  <si>
    <t>2004ПА0001 Реализација делатности средњег образовања</t>
  </si>
  <si>
    <t>Смештај ученика са посебним потребама</t>
  </si>
  <si>
    <t>Доступност средњошколског образовања за децу и одрасле са сметњама у развоју</t>
  </si>
  <si>
    <t>Назив: Број дечака којима је обезбеђен смештај и похађање школе</t>
  </si>
  <si>
    <t>Назив: Број девојчица којима се обезбеђен смештај и похађање школе</t>
  </si>
  <si>
    <t>Додела награда за најбоље ђаке</t>
  </si>
  <si>
    <t>Назив: Додела лап топова</t>
  </si>
  <si>
    <t>Извор верификације: Фактуре добављача</t>
  </si>
  <si>
    <t>Назив: Додела књига</t>
  </si>
  <si>
    <t>Унапређење квалитета образовања у средњим школама</t>
  </si>
  <si>
    <t>Назив: Број деце која се образују по ИОПЗ</t>
  </si>
  <si>
    <t>22,45 (13,64ж; 8,82м)</t>
  </si>
  <si>
    <t>23,60 (13,70м; 9,90м)</t>
  </si>
  <si>
    <t>24,18 (13,82ж; 10,36м)</t>
  </si>
  <si>
    <t>Назив: Просечан број ученика по одељењу разложен по полу</t>
  </si>
  <si>
    <t>19,93 (13одељ) 12,89м 7,04ж</t>
  </si>
  <si>
    <t>23,31 (13одељ) 12,73м 10,38ж</t>
  </si>
  <si>
    <t>24,79 (14одељ) 11,15м 13,64ж</t>
  </si>
  <si>
    <t>2004ПП5001</t>
  </si>
  <si>
    <t>Назив: Реконструкција зграде бивше инкубаторске станице у наставни простор</t>
  </si>
  <si>
    <t>Извор верификације: Уговор о извођењу радова и финансијска документација</t>
  </si>
  <si>
    <t>% извршења</t>
  </si>
  <si>
    <t>2004ПП5002</t>
  </si>
  <si>
    <t>П11 - СОЦИЈАЛНА И ДЕЧЈА ЗАШТИТА</t>
  </si>
  <si>
    <t>Социјална заштита</t>
  </si>
  <si>
    <t>0902</t>
  </si>
  <si>
    <t>Унапређење квалитета услуге социјалне заштите</t>
  </si>
  <si>
    <t>Назив: Проценат издвајања из буџета за социјалну заштиту у односу на укупна средства</t>
  </si>
  <si>
    <t>Извор верификације: Одлука  о буџету</t>
  </si>
  <si>
    <t>више од 10%</t>
  </si>
  <si>
    <t>Повећање доступности права и услуга социјалне заштите</t>
  </si>
  <si>
    <t>Назив: Проценат корисника локалних социјалних услуга у односу на укупан број корисника социјалне и дечије заштите</t>
  </si>
  <si>
    <t>Извор верификације: Програм интеграл и попис становништва</t>
  </si>
  <si>
    <t>0902ПА0001</t>
  </si>
  <si>
    <t>Једнократне помоћи и други облици помоћи</t>
  </si>
  <si>
    <t>0902ПА0001 Једнократне помоћи и други облици помоћи</t>
  </si>
  <si>
    <t>Унапређење заштите сиромашних</t>
  </si>
  <si>
    <t>Назив: Број грађана - корисника других мера материјалне подршке - дечији додатак</t>
  </si>
  <si>
    <t>Извор верификације: Извештај запосленог на пословима делокруга додатка</t>
  </si>
  <si>
    <t>мање од 1270</t>
  </si>
  <si>
    <t>мање од 1200</t>
  </si>
  <si>
    <t>Назив: Број грађана - корисника других мера материјалне подршке једнократне помоћи за избегла и расељеа лица</t>
  </si>
  <si>
    <t>Извор верификације: Извештај повереника за избеглице</t>
  </si>
  <si>
    <t>Назив: Број корисника РВИ (Ратних војних инвалида)</t>
  </si>
  <si>
    <t>Назив: Број грађана и грађанки - корисника других мера материјалне подршке (разложено према полу) за једнократне новчане помоћи</t>
  </si>
  <si>
    <t>Извор верификације: Програм интеграл</t>
  </si>
  <si>
    <t>Назив: Број грађана и грађанки - корисника других мера материјалне подршке (разложене према полу) за финансијску помоћ незапосленим породиљама</t>
  </si>
  <si>
    <t>80-Ж</t>
  </si>
  <si>
    <t>70-Ж</t>
  </si>
  <si>
    <t>Назив: Број грађана и грађанки - корисника других мера материјалне подршке (разложен према полу) за једнократне новчане помоћи пензионерима</t>
  </si>
  <si>
    <t>Назив: Број грађана и грађанки-корисника других мера материјалне подршке (разложен према полу) за једнократне помоћи у плаћању комуналних услуга социјално угрожених лица</t>
  </si>
  <si>
    <t>Назив: Број грађана и грађанки-корисника других мера материјалне подршке (разложен према полу) за опремање старих лица</t>
  </si>
  <si>
    <t>0902ПА0002</t>
  </si>
  <si>
    <t>Породични и домски смештај, прихватилишта,прихватне станице и друге врсте смештаја</t>
  </si>
  <si>
    <t>0902ПА0002 Породични и домски смештај, прихватилишта,прихватне станице и друге врсте смештаја</t>
  </si>
  <si>
    <t>Обезбеђење услуге смештаја</t>
  </si>
  <si>
    <t>Назив: Број корисника услуга смештаја прихватилишта (разложен према полу)</t>
  </si>
  <si>
    <t>Назив: Просечан број дана по кориснику услуга</t>
  </si>
  <si>
    <t>0902ПА0016</t>
  </si>
  <si>
    <t>Дневне услуге у заједници</t>
  </si>
  <si>
    <t>0902ПА0016 Дневне услуге у заједници</t>
  </si>
  <si>
    <t>Комисија за доделу средстава</t>
  </si>
  <si>
    <t>Подстицање развоја разноврсних социјаних и других услуга у заједници</t>
  </si>
  <si>
    <t>Назив: Број програма којима се реализују социјално хумане активности</t>
  </si>
  <si>
    <t>Назив: Број програма којима жене реализују социјално хумане активности</t>
  </si>
  <si>
    <t>Извор верификације: Извешај комисије</t>
  </si>
  <si>
    <t>Унапређење доступности и ефикасности дневних услуга у заједници за особе са инвалидитетом</t>
  </si>
  <si>
    <t>Назив: Број еквивалентних корисника по моделу интензивног пружања услуге на 1000 становника радног узраста</t>
  </si>
  <si>
    <t>Социјално деловање - олакшавање људске патње пружањем услуге ПОМОЋ И НЕГА У КУЋИ</t>
  </si>
  <si>
    <t>Назив: Број геронто домаћица: мушкарци/жене</t>
  </si>
  <si>
    <t>Извор верификације: Извештај о раду</t>
  </si>
  <si>
    <t>0/9</t>
  </si>
  <si>
    <t>0/10</t>
  </si>
  <si>
    <t>Назив: Број сати проведено код корисника</t>
  </si>
  <si>
    <t>Извор верификације: Извештај геронто домаћица</t>
  </si>
  <si>
    <t>Број сати</t>
  </si>
  <si>
    <t>Назив: Број корисника по геронто домаћици: мушкараца/жена</t>
  </si>
  <si>
    <t>Број корисника</t>
  </si>
  <si>
    <t>0902ПА0018</t>
  </si>
  <si>
    <t>Подршка реализацији програма Црвеног крста</t>
  </si>
  <si>
    <t>0902ПА0018 Подршка реализацији програма Црвеног крста</t>
  </si>
  <si>
    <t>Јавна овлашћења: Деловање у несрећама, Прва помоћ, служба тражења, организациони развој, пружање помоћи, превентивни рад</t>
  </si>
  <si>
    <t>Назив: Број лица којима је пружена помоћ - мушкарци</t>
  </si>
  <si>
    <t>Назив: Број лица којима је пружена помоћ - жене</t>
  </si>
  <si>
    <t>Назив: Број обучених полазника-мушкараца</t>
  </si>
  <si>
    <t>Назив: Број обучених полазника - жене</t>
  </si>
  <si>
    <t>Назив: Број организованих акција давања крви</t>
  </si>
  <si>
    <t>Социјално деловање-директно ублажавање сиромаштва кроз обезбеђивање топлог оброка за кориснике - Народна кухиња</t>
  </si>
  <si>
    <t>Назив: Број корисника народне кухиње-мушкарци</t>
  </si>
  <si>
    <t>Извор верификације: Спискови.захтеви (подаци стручне службе)</t>
  </si>
  <si>
    <t>Назив: Број корисника народне кухиње-жене</t>
  </si>
  <si>
    <t>Извор верификације: Спискови, захтеви (подаци стручне службе)</t>
  </si>
  <si>
    <t>Назив: Број припремљених оброка за мушкарце</t>
  </si>
  <si>
    <t>Извор верификације: Извештај кухиње</t>
  </si>
  <si>
    <t>Назив: Број припремљених оброка за жене</t>
  </si>
  <si>
    <t>Назив: Број лица којима се носи топли оброк на кућну адресу-мушкарци</t>
  </si>
  <si>
    <t>Назив: Број лица којима се носи топли оброк на кућну адресу - жене</t>
  </si>
  <si>
    <t>0902ПА0019</t>
  </si>
  <si>
    <t>Подршка деци и породицама са децом</t>
  </si>
  <si>
    <t>0902ПА0019 Подршка деци и породицама са децом</t>
  </si>
  <si>
    <t>Унапређење услуга социјалне заштите за децу и породицу</t>
  </si>
  <si>
    <t>Назив: Број грађана и грађанки корисника услуга за финансијску подршку за новорођенчад (разложен према полу)</t>
  </si>
  <si>
    <t>264 (1-М и 263-Ж)</t>
  </si>
  <si>
    <t>Назив: Број грађана и грађанки корисника услуга за опремање младих лица који се налазе на смештају (разложен према полу)</t>
  </si>
  <si>
    <t>442(214-М и 228-Ж)</t>
  </si>
  <si>
    <t>442 (214-М и 228-Ж)</t>
  </si>
  <si>
    <t>Назив: Број грађана и грађанки корисника услуга за превоз ученика и студента из социјално угрожених породица (разложен према полу)</t>
  </si>
  <si>
    <t>248 (92-М и 156-Ж)</t>
  </si>
  <si>
    <t>22 (12-М и 10-Ж)</t>
  </si>
  <si>
    <t>Назив: Број грађана и грађанки корисника услуга за бесплатне ужине ученика из социјално угрожених породица (разложено према полу)</t>
  </si>
  <si>
    <t>877 (466-М и 411-Ж)</t>
  </si>
  <si>
    <t>Назив: Број грађана и грађанки корисника услуга за школски прибор за децу из социјално угрожених породица (разложен према полу)</t>
  </si>
  <si>
    <t>559 (217-М и 342-Ж)</t>
  </si>
  <si>
    <t>0902ПП4001</t>
  </si>
  <si>
    <t>Унапређење положаја Рома и Ромкиња и смањење разлике између Ромске популације и осталог становништва</t>
  </si>
  <si>
    <t>Побољшање социјалног положаја Рома и Ромкиња</t>
  </si>
  <si>
    <t>Назив: Број израђених здравствених књижица - мушкарци</t>
  </si>
  <si>
    <t>Извор верификације: Евиденција здравственог медијатора</t>
  </si>
  <si>
    <t>Назив: Број израђених здравствених књижица - жене</t>
  </si>
  <si>
    <t>Назив: Број датих једнократних помоћи</t>
  </si>
  <si>
    <t>0902ПП5001</t>
  </si>
  <si>
    <t>0902ПП5001 ИНВЕСТИЦИОНО ОДРЖАВАЊЕ ЗГРАДЕ УСТАНОВЕ ЗА ДНЕВНИ БОРАВАК ЗА ДЕЦУ СА СМЕТЊАМА У РАЗВОЈУ "ЛАСТА"</t>
  </si>
  <si>
    <t>Радови на згради Установе за дневни боравак за децу са сметњама у развоју</t>
  </si>
  <si>
    <t>Назив: Број планираних санираних објеката</t>
  </si>
  <si>
    <t>П12 - ПРИМАРНА ЗДРАВСТВЕНА ЗАШТИТА</t>
  </si>
  <si>
    <t>Директор дома здравља</t>
  </si>
  <si>
    <t>1801</t>
  </si>
  <si>
    <t>Унапређење здравља становништва</t>
  </si>
  <si>
    <t>Назив: Број пројеката који унапређују здравље Ромске популације</t>
  </si>
  <si>
    <t>Извор верификације: Извештај Ромског координатора</t>
  </si>
  <si>
    <t>Назив: Покривеност становништва примарном и здравственом заштитом</t>
  </si>
  <si>
    <t>Извор верификације: План мреже здравствених установа Општине Ковин</t>
  </si>
  <si>
    <t>1801ПА0001</t>
  </si>
  <si>
    <t>Функционисање установа примарне здравствене заштите</t>
  </si>
  <si>
    <t>1801ПА0001 Функционисање установа примарне здравствене заштите</t>
  </si>
  <si>
    <t>Унапређење достуоности, квалитета и ефикасности примарне и здравствене заштите</t>
  </si>
  <si>
    <t>Назив: Број запослених лекара</t>
  </si>
  <si>
    <t>Извор верификације: Обрачун зарада, Обрачунске листе зарада,Изводи управе за трезор, ппп пд</t>
  </si>
  <si>
    <t>Назив: Број запослених возача-мушкараца</t>
  </si>
  <si>
    <t>Извор верификације: Обрачун зарада, Обрачунске листе зарада, Изводи Управе за трезор, ппп пд</t>
  </si>
  <si>
    <t>Обезбедити поклоне за децу запослених поводом Нове године</t>
  </si>
  <si>
    <t>Назив: Број дечака који имају право на новогодишњи поклон</t>
  </si>
  <si>
    <t>Извор верификације: Рачун добављача</t>
  </si>
  <si>
    <t>Назив: Број девојчица које имају право на новогодишње поклоне</t>
  </si>
  <si>
    <t>Осигурање објеката и опреме</t>
  </si>
  <si>
    <t>Назив: Број грађевинских објеката који се осигуравају</t>
  </si>
  <si>
    <t>Назив: Степен искоришћености опреме</t>
  </si>
  <si>
    <t>Назив: Број возила која се осигуравају</t>
  </si>
  <si>
    <t>Брига за здравље становника општине Ковин</t>
  </si>
  <si>
    <t>Назив: Број лекара специјалиста</t>
  </si>
  <si>
    <t>Извор верификације: Обрачун зарада, обрачунске листе зарада, изводи Управе за трезор, ппп пд</t>
  </si>
  <si>
    <t>Назив: Број возача санитетског транспорта</t>
  </si>
  <si>
    <t>Назив: Број спремачица</t>
  </si>
  <si>
    <t>Извор верификације: Обрачун зарада, обрачунске листе зарада, изводи управе за трезор, ппп пд</t>
  </si>
  <si>
    <t>Назив: Број запослених виших рендген техничара</t>
  </si>
  <si>
    <t>Измирење обавеза за сталне трошкове за просторне капацитете апотеке издате у закуп</t>
  </si>
  <si>
    <t>Назив: Број грађевинских објеката-прострних капацитета који су издати у закуп</t>
  </si>
  <si>
    <t>Циљ 6:</t>
  </si>
  <si>
    <t>Набвка текстила и радних униформи за запослене</t>
  </si>
  <si>
    <t>Назив: Број здравствених радника/ца</t>
  </si>
  <si>
    <t>Назив: Број недравствених радника/ца</t>
  </si>
  <si>
    <t>Циљ 7:</t>
  </si>
  <si>
    <t>Набавка резервних делова за медецинске апарате и уређаје</t>
  </si>
  <si>
    <t>Назив: Степен амортизованости апарата за које је потребно набавити резервне делове</t>
  </si>
  <si>
    <t>Циљ 8:</t>
  </si>
  <si>
    <t>Занављање дотрајалог медицинског алата и инвентара</t>
  </si>
  <si>
    <t>Назив: Степен амортизованости (немедицински алат и инвентар)</t>
  </si>
  <si>
    <t>Извор верификације: Рачун добављача, Пописне листе ОЦЦ</t>
  </si>
  <si>
    <t>1801ПА0002</t>
  </si>
  <si>
    <t>Мртвозорство</t>
  </si>
  <si>
    <t>1801ПА0002 Мртвозорство</t>
  </si>
  <si>
    <t>Подршка унапређењу Примарне здравствене заштите кроз административне и организационе могућности оснивача</t>
  </si>
  <si>
    <t>Утврђивање времена и узрока смрти лица која су преминула ван здравствене установе</t>
  </si>
  <si>
    <t>Назив: Број преминулих укупно</t>
  </si>
  <si>
    <t>Извор верификације: Потврда о смрти</t>
  </si>
  <si>
    <t>Назив: Број преминулих жена</t>
  </si>
  <si>
    <t>Назив: Број преминулих мушкараца</t>
  </si>
  <si>
    <t>1801ПП5001</t>
  </si>
  <si>
    <t>1801ПП5001 ИЗАДА ПРОЈЕКТНО ТЕХНИЧКЕ ДОКУМЕНТАЦИЈЕ - ЕНЕРГЕТСКА ЕФИКАСНОСТ</t>
  </si>
  <si>
    <t>Назив: Енергетска ефикансост</t>
  </si>
  <si>
    <t>Извор верификације: Рачун добављача, пројектна документација</t>
  </si>
  <si>
    <t>1801ПП5002</t>
  </si>
  <si>
    <t>1801ПП5002 МЕДИЦИНСКА И ЛАБОРАТОРИЈСКА ОПРЕМА</t>
  </si>
  <si>
    <t>Занављање дотрајале медицинске и лабораторијске опреме</t>
  </si>
  <si>
    <t>Назив: Проценат отписане вредности медицинске и лабораторијске опреме</t>
  </si>
  <si>
    <t>1801ПП5003</t>
  </si>
  <si>
    <t>Набавка опреме за домаћинство и угоститељство</t>
  </si>
  <si>
    <t>Назив: Број опреме која се набавља</t>
  </si>
  <si>
    <t>1801ПП5004</t>
  </si>
  <si>
    <t>Техничка и функционална исправност грађевинског објекта</t>
  </si>
  <si>
    <t>Назив: Број грађевински објеката на којима се врши инвестиционо одржавање</t>
  </si>
  <si>
    <t>1801ПП5005</t>
  </si>
  <si>
    <t>1801ПП5005 КАНЦЕЛАРИЈСКА ОПРЕМА И ПАРКОВСКИ МОБИЛИЈАР</t>
  </si>
  <si>
    <t>Занављање дотрајале канцеларијске опреме</t>
  </si>
  <si>
    <t>Назив: Степен амортизованости опреме</t>
  </si>
  <si>
    <t>1801ПП5006</t>
  </si>
  <si>
    <t>1801ПП5006 РАЧУНАРСКА ОПРЕМА</t>
  </si>
  <si>
    <t>Набавка рачунарске опреме</t>
  </si>
  <si>
    <t>Назив: Нова рачунарска опрема</t>
  </si>
  <si>
    <t>1801ПП5007</t>
  </si>
  <si>
    <t>1801ПП5007 РЕКОНСТРУКЦИЈА ГРЕЈАЊА У ЗС БАВАНИШТЕ</t>
  </si>
  <si>
    <t>1801ПП5008</t>
  </si>
  <si>
    <t>1801ПП5008 САНАЦИЈА КРОВНОГ ПОКРИВАЧА НА КОТЛАРНИЦИ У ЗС МРАМОРАК</t>
  </si>
  <si>
    <t>2022-2024</t>
  </si>
  <si>
    <t>Извор верификације: Рачун добављача, Пописна листа ОСС</t>
  </si>
  <si>
    <t>П13 - РАЗВОЈ КУЛТУРЕ</t>
  </si>
  <si>
    <t>Култура, комуникације и медији</t>
  </si>
  <si>
    <t>1201</t>
  </si>
  <si>
    <t>Подстицање развоја културе</t>
  </si>
  <si>
    <t>Назив: Проценат буџета који се издваја за подстицај и развој културе</t>
  </si>
  <si>
    <t>Извор верификације: Одлука о буџету општине Ковин</t>
  </si>
  <si>
    <t>Назив: Укупан број посетилаца културних манифестација и кориснка услуга библиотеке</t>
  </si>
  <si>
    <t>Назив: Укупан број чланова библиотеке (разложен по полу)</t>
  </si>
  <si>
    <t>Извор верификације: Извештај  о раду</t>
  </si>
  <si>
    <t>Назив: Укупан број посетилаца културних програма и манифестација</t>
  </si>
  <si>
    <t>Извор верификације: Извештај о раду Установе</t>
  </si>
  <si>
    <t>Назив: Број посетилаца разложен по полу (ж/м)</t>
  </si>
  <si>
    <t>2480-ж /1290-м</t>
  </si>
  <si>
    <t>12500-ж /12500-м</t>
  </si>
  <si>
    <t>1201ПА0001</t>
  </si>
  <si>
    <t>Функционисање локалних установа културе</t>
  </si>
  <si>
    <t>1201ПА0001 Функционисање локалних установа културе</t>
  </si>
  <si>
    <t>Унапређење разноврсности културне понуде</t>
  </si>
  <si>
    <t>Назив: Број програма којима се реализују активности у циљу промовисања културе а спроводе их мушкарци</t>
  </si>
  <si>
    <t>Назив: Број програма којима се реализују активности у циљу промовисања културе а спроводе их жене</t>
  </si>
  <si>
    <t>Обезбеђење редовног функционисања установа културе</t>
  </si>
  <si>
    <t>Назив: Број запослених у установама културе у односу на укупан број запослених у ЈЛС</t>
  </si>
  <si>
    <t>Извор верификације: Регистар запослених</t>
  </si>
  <si>
    <t>Назив: Број запослених особа женског пола у односу на укупан број запослених у Библиотеци</t>
  </si>
  <si>
    <t>Назив: Број запослених по Одлуци о максималном броју за 2017. годину</t>
  </si>
  <si>
    <t>Назив: Број запослених жена</t>
  </si>
  <si>
    <t>Извор верификације: Број запослених у Установи по Одлуци о максималном броју запослених за 2017. годину је 12</t>
  </si>
  <si>
    <t>Назив: Број запослених мушкараца</t>
  </si>
  <si>
    <t>Извор верификације: Број запослених у Установи по Одлуци о максималном броју запослених за 2017. годину</t>
  </si>
  <si>
    <t>1201ПА0002</t>
  </si>
  <si>
    <t>Јачање културне продукције и уметничког стваралаштва</t>
  </si>
  <si>
    <t>1201ПА0002 Јачање културне продукције и уметничког стваралаштва</t>
  </si>
  <si>
    <t>Додела новчаних средсава удружењима грађана на конкурсу и реализација пројекта везаних за културне манифестације и дешавања</t>
  </si>
  <si>
    <t>Назив: Број програма којима се реализују активности у циљу промовисања културе</t>
  </si>
  <si>
    <t>Назив: Број прогама којима се реализују активности у циљу промовисања културе а спроводе их жене</t>
  </si>
  <si>
    <t>Повећање учешћа грађана у културној продукцији и уметничком стваралаштву</t>
  </si>
  <si>
    <t>Назив: Број филмских пројекција за децу</t>
  </si>
  <si>
    <t>Назив: Број филмских пројекција за одрасле</t>
  </si>
  <si>
    <t>Назив: Број школа које учествују у програму</t>
  </si>
  <si>
    <t>Назив: Број позоришних представа</t>
  </si>
  <si>
    <t>Назив: Број ликовних изложби на годишњем нивоу</t>
  </si>
  <si>
    <t>Извор верификације: Извештај о раду установе</t>
  </si>
  <si>
    <t>Назив: Број музичких програма</t>
  </si>
  <si>
    <t>Назив: Број посетилаца</t>
  </si>
  <si>
    <t>Број посетилаца разложен по полу</t>
  </si>
  <si>
    <t>Назив: Број посетилаца женског пола</t>
  </si>
  <si>
    <t>Назив: Број посетилаца мушког пола</t>
  </si>
  <si>
    <t>Унапређење разноврсности културне понуде - КОНЦЕРТ ПОВОДОМ ДАНА ЖЕНА</t>
  </si>
  <si>
    <t>Назив: Број програма</t>
  </si>
  <si>
    <t>Филмске пројекције</t>
  </si>
  <si>
    <t>Назив: на тему борбе против канцера</t>
  </si>
  <si>
    <t>Назив: на тему проблеми миграната</t>
  </si>
  <si>
    <t>Назив: на тему одузимање деце од родитеља</t>
  </si>
  <si>
    <t>Назив: филмови кратке форме</t>
  </si>
  <si>
    <t>Позоришни програм</t>
  </si>
  <si>
    <t>Назив: на тему вршњачког насиља</t>
  </si>
  <si>
    <t>Назив: на тему националних мањина</t>
  </si>
  <si>
    <t>1201ПА0003</t>
  </si>
  <si>
    <t>Унапређење система очувања и предст. културно-историјског наслеђа</t>
  </si>
  <si>
    <t>1201ПА0003 Унапређење система очувања и предст. културно-историјског наслеђа</t>
  </si>
  <si>
    <t>Додела новчаних средстава удружењима грађана на основу конкурса у циљу унапређења духовне свести и јачању вере</t>
  </si>
  <si>
    <t>Унапређење очувања културно историјског наслеђа</t>
  </si>
  <si>
    <t>Назив: Укупан број пројеката верских заједница</t>
  </si>
  <si>
    <t>1201ПА0004</t>
  </si>
  <si>
    <t>Остваривање и унапређ. јавног интереса у области јавног инфор.</t>
  </si>
  <si>
    <t>1201ПА0004 Остваривање и унапређ. јавног интереса у области јавног инфор.</t>
  </si>
  <si>
    <t>Додела новчаних средстава на конкурсу у циљу информисања грађана</t>
  </si>
  <si>
    <t>Повећана понуда квалитета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</si>
  <si>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</si>
  <si>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1201ПП4001</t>
  </si>
  <si>
    <t>1201ПП4001 ДАНИ ЋИРИЛИЦЕ У БАВАНИШТУ</t>
  </si>
  <si>
    <t>Председник удружења</t>
  </si>
  <si>
    <t>Укључивање деце у процес одлучивања националне културне баштине, језика и писама, учешћа у конкурсу тако и учешћем у раду радионица и посетом, изложбама и читањем зборника</t>
  </si>
  <si>
    <t>Назив: Број присутних гостију</t>
  </si>
  <si>
    <t>Извор верификације: Извештај удружења</t>
  </si>
  <si>
    <t>Назив: Број школа која учествују у конкурсу</t>
  </si>
  <si>
    <t>Извор верификације: Ивештај удружења</t>
  </si>
  <si>
    <t>1201ПП4002</t>
  </si>
  <si>
    <t>1201ПП4002 КОВИНСКО КУЛТУРНО ЛЕТО</t>
  </si>
  <si>
    <t>Задовољење културних потреба грађана</t>
  </si>
  <si>
    <t>Назив: Број учесника</t>
  </si>
  <si>
    <t>Број учесника разложен по полу</t>
  </si>
  <si>
    <t>Назив: Број учесница</t>
  </si>
  <si>
    <t>Назив: Посетиоци женског пола</t>
  </si>
  <si>
    <t>Назив: Посетиоци мушког пола</t>
  </si>
  <si>
    <t>Програм на летњој позорници</t>
  </si>
  <si>
    <t>Назив: Број програма за предшколски узраст</t>
  </si>
  <si>
    <t>Назив: Број програма за школски узраст</t>
  </si>
  <si>
    <t>Назив: Број програма за одрасле</t>
  </si>
  <si>
    <t>1201ПП4003</t>
  </si>
  <si>
    <t>1201ПП4003 ФЕСТИВАЛ КЛИНЦИ ПЕВАЈУ ХИТОВЕ</t>
  </si>
  <si>
    <t>Дечији музички фестивал</t>
  </si>
  <si>
    <t>Назив: Број школа</t>
  </si>
  <si>
    <t>Извор верификације: Извештај  о раду Установе</t>
  </si>
  <si>
    <t>Назив: Број учесника - такмичара</t>
  </si>
  <si>
    <t>Назив: Број учесника - ревијалног дела</t>
  </si>
  <si>
    <t>Број учесника фестивала разложен по полу</t>
  </si>
  <si>
    <t>Број посетилаа фестивала разложен по полу</t>
  </si>
  <si>
    <t>Назив: Број посетитељки на фестивалу</t>
  </si>
  <si>
    <t>Назив: Број посетиоца на фестивалу</t>
  </si>
  <si>
    <t>1201ПП4004</t>
  </si>
  <si>
    <t>1201ПП4004 ОКТОБАРСКИ САЛОН</t>
  </si>
  <si>
    <t>Ликовна манифестација</t>
  </si>
  <si>
    <t>Назив: Број учесника - излагача</t>
  </si>
  <si>
    <t>Назив: Број женских учесника</t>
  </si>
  <si>
    <t>Назив: Број мушких учесника</t>
  </si>
  <si>
    <t>Назив: Број женских посетилаца</t>
  </si>
  <si>
    <t>Назив: Број мушких посетилаца</t>
  </si>
  <si>
    <t>1201ПП4005</t>
  </si>
  <si>
    <t>1201ПП4005 МАЈСТОРИ/ЦЕ СРПСКЕ ФОТОГРАФИЈЕ</t>
  </si>
  <si>
    <t>Излагање уметничких фотографија</t>
  </si>
  <si>
    <t>Број излагача разложен по полу</t>
  </si>
  <si>
    <t>Назив: Број женских излагача</t>
  </si>
  <si>
    <t>Назив: Број мушких излагача</t>
  </si>
  <si>
    <t>1201ПП4006</t>
  </si>
  <si>
    <t>1201ПП4006 МУЗИЧКИ ФЕСТИВАЛ БОМБ</t>
  </si>
  <si>
    <t>Музички фестивал</t>
  </si>
  <si>
    <t>Назив: Број учесника женског пола</t>
  </si>
  <si>
    <t>Број учесница</t>
  </si>
  <si>
    <t>Назив: Број учесника мушког пола</t>
  </si>
  <si>
    <t>Број учесника</t>
  </si>
  <si>
    <t>1201ПП4007</t>
  </si>
  <si>
    <t>1201ПП4007 ТЕАТАР ФЕСТ "КОПС"</t>
  </si>
  <si>
    <t>Позоришни фестивал</t>
  </si>
  <si>
    <t>1201ПП4008</t>
  </si>
  <si>
    <t>1201ПП4008 МОНОГРАФИЈА КОВИНА</t>
  </si>
  <si>
    <t>Фото монографија Ковина</t>
  </si>
  <si>
    <t>1201ПП4009</t>
  </si>
  <si>
    <t>1201ПП4009 МЕЂУНАРОДНИ ФЕСТИВАЛ ТРАДИЦИОНАЛНЕ МУЗИКЕ "СРМА"</t>
  </si>
  <si>
    <t>Традиционална музика</t>
  </si>
  <si>
    <t>Назив: Број учесника ревијалног дела</t>
  </si>
  <si>
    <t>Број извођача разложен по полу</t>
  </si>
  <si>
    <t>Назив: Број извођача женског пола</t>
  </si>
  <si>
    <t>Назив: Број извођача мушког пола</t>
  </si>
  <si>
    <t>1201ПП4010</t>
  </si>
  <si>
    <t>1201ПП4010 НАБАВКА КЊИГА</t>
  </si>
  <si>
    <t>Ивана Јованов, вд директорка</t>
  </si>
  <si>
    <t>Континуирано</t>
  </si>
  <si>
    <t>Обезбеђење редовног функционисања установа културе 
 Обезбеђење редовног функционисања установа културе 
 Обезбеђење редовног функционисања установа културе</t>
  </si>
  <si>
    <t>Назив: Број књига у библиотеци</t>
  </si>
  <si>
    <t>1201ПП5001</t>
  </si>
  <si>
    <t>1201ПП5001 ИЗРАДА ФАСАДЕ ЗАДРУЖНОГ ДОМА У ДЕЛИБЛАТУ</t>
  </si>
  <si>
    <t>Начелница ОУ Ковин</t>
  </si>
  <si>
    <t>Успешно изведени радови</t>
  </si>
  <si>
    <t>Назив: Проценат изведених радова у 2022 години</t>
  </si>
  <si>
    <t>1201ПП5002</t>
  </si>
  <si>
    <t>1201ПП5002 ДОГРАДЊА МОКРОГ ЧВОРА НА ДОМУ КУЛТУРЕ У СОКРЕНОВЦУ</t>
  </si>
  <si>
    <t>П14 - РАЗВОЈ СПОРТА И ОМЛАДИНЕ</t>
  </si>
  <si>
    <t>Спорт и омладина</t>
  </si>
  <si>
    <t>Руководилац  одељења за општу управу, Директор Установе за спорт</t>
  </si>
  <si>
    <t>1301</t>
  </si>
  <si>
    <t>Обезбеђивање услова за бављење спортом свих грађана и грађанки града/општине</t>
  </si>
  <si>
    <t>Назив: Обезбеђивање услова за бављење спортом свих грађана и грађанки града/општине</t>
  </si>
  <si>
    <t>Извор верификације: Извештај Спортског савета</t>
  </si>
  <si>
    <t>Назив: Број спортских организација преко којих се остварује јавни интерес у области спорта</t>
  </si>
  <si>
    <t>Извор верификације: Одлука о оснивању</t>
  </si>
  <si>
    <t>Ангажовање грађана и грађанки у бављењу спортом чиме се доприноси превенција здравља и превенција болести, превенцији образовања деце и младих</t>
  </si>
  <si>
    <t>Назив: Број програма којима се реализују активности из рекреативног спорта</t>
  </si>
  <si>
    <t>Извор верификације: Извештај комисије за доделу средстава</t>
  </si>
  <si>
    <t>Назив: Број програма којима се реализује активност из рекреативног спорта, а спроводе их жене</t>
  </si>
  <si>
    <t>Извор верификације: Комисија за доделу средстава</t>
  </si>
  <si>
    <t>1301ПА0001</t>
  </si>
  <si>
    <t>Подршка локалним спортским организацијама, удружењима и савезима</t>
  </si>
  <si>
    <t>1301ПА0001 Подршка локалним спортским организацијама, удружењима и савезима</t>
  </si>
  <si>
    <t>Комисија за доделу средстава, Руководилац одељења</t>
  </si>
  <si>
    <t>Остваривање потреба и интереса грађана у области спорта</t>
  </si>
  <si>
    <t>Унапређење подршке локалним спортским организацијама преко којих се остварује јавни интерес у области спорта</t>
  </si>
  <si>
    <t>Назив: Број посебних програма спортских организација финансираних од стране града/општине</t>
  </si>
  <si>
    <t>Извор верификације: Регистар спортских клубова</t>
  </si>
  <si>
    <t>1301ПА0004</t>
  </si>
  <si>
    <t>Функционисање локалних спортских установа</t>
  </si>
  <si>
    <t>1301ПА0004 Функционисање локалних спортских установа</t>
  </si>
  <si>
    <t>Остваривање потреба и интереса грађана и грађанки у области спорта</t>
  </si>
  <si>
    <t>Назив: Број спортских организација који користе услуге установе из области спорта</t>
  </si>
  <si>
    <t>Извор верификације: Извештај о раду Установе за спорт</t>
  </si>
  <si>
    <t>10 (5 мушких и 5 женских)</t>
  </si>
  <si>
    <t>1301ПА0005</t>
  </si>
  <si>
    <t>Спровођење омладинске политике</t>
  </si>
  <si>
    <t>1301ПА0005 Спровођење омладинске политике</t>
  </si>
  <si>
    <t>Председник савета са младе</t>
  </si>
  <si>
    <t>Подршка активном укључивању младих у различите друштвене активности</t>
  </si>
  <si>
    <t>Назив: Број младих који прате активности Савета за младе путем друштвених мрежа</t>
  </si>
  <si>
    <t>Извор верификације: Статистички подаци на друштвеним мрежама</t>
  </si>
  <si>
    <t>Назив: Број младих који су учествовали у анкетама</t>
  </si>
  <si>
    <t>Извор верификације: Извештај савета за младе након одржане анкете</t>
  </si>
  <si>
    <t>Назив: Број младих који су добили једнократну помоћ</t>
  </si>
  <si>
    <t>Извор верификације: Закључак савета за младе</t>
  </si>
  <si>
    <t>Назив: Број младих који су учествовали едукативним предавањима и радионицама</t>
  </si>
  <si>
    <t>Извор верификације: Листа присутности</t>
  </si>
  <si>
    <t>Назив: Број младих који су завршили обуке и добили сертификат</t>
  </si>
  <si>
    <t>Извор верификације: Број сертификата</t>
  </si>
  <si>
    <t>Назив: Број подржаних спортских клубова и манифестација</t>
  </si>
  <si>
    <t>Назив: Број младих који су учествовали у манифестацијама поводом дана младих</t>
  </si>
  <si>
    <t>Назив: Број младих који је учествовао у еколошкој акцији</t>
  </si>
  <si>
    <t>Извор верификације: Лист присутности</t>
  </si>
  <si>
    <t>1301ПП4001</t>
  </si>
  <si>
    <t>1301ПП4001 УРЕЂЕЊЕ СПОРТСКОГ ТЕРЕНА "КОЛОНИЈА"-УЧЕШЋЕ У КОНКУРСУ</t>
  </si>
  <si>
    <t>Координатор ЛПА</t>
  </si>
  <si>
    <t>Назив: У року и уредно поднета документација за конкурс</t>
  </si>
  <si>
    <t>Извор верификације: Извештај о спроведеном конкурсу министарства</t>
  </si>
  <si>
    <t>1301ПП4002</t>
  </si>
  <si>
    <t>1301ПП4002 СПОРТСКО ЛЕТО</t>
  </si>
  <si>
    <t>Задовољавање потреба и интереса грађана и грађанки у области спорта кроз организоване спортске активности намењене за све узрасте</t>
  </si>
  <si>
    <t>Назив: Број програма којима се реализују активности</t>
  </si>
  <si>
    <t>Назив: Број учесница у односу на укупан број учесника</t>
  </si>
  <si>
    <t>300/500</t>
  </si>
  <si>
    <t>500/900</t>
  </si>
  <si>
    <t>600/1000</t>
  </si>
  <si>
    <t>Унапређење предшколског спорта</t>
  </si>
  <si>
    <t>Назив: Број програма којима се реализују активности предшколског спорта</t>
  </si>
  <si>
    <t>Назив: Број деце укључен у спортске активности</t>
  </si>
  <si>
    <t>Унапређење школског спорта</t>
  </si>
  <si>
    <t>Назив: Број програма којима се реализују спортске активности за основце</t>
  </si>
  <si>
    <t>Назив: Број програма којима се реализују спортске активности за средњошколце</t>
  </si>
  <si>
    <t>Назив: Број школске деце укључен у спортске активности</t>
  </si>
  <si>
    <t>Обезбеђивање услова за спровођење спортских програма за грађане и грађанке</t>
  </si>
  <si>
    <t>Назив: Број програма којима се реализују спортске активности за запослене</t>
  </si>
  <si>
    <t>Назив: Број програма за вежбање старих особа (пензионера и пензионерки)</t>
  </si>
  <si>
    <t>Назив: Број програма омасовљења женског спорта</t>
  </si>
  <si>
    <t>Назив: Број програма омасовљења мушког спорта</t>
  </si>
  <si>
    <t>1301ПП5001</t>
  </si>
  <si>
    <t>1301ПП5001 ИЗГРАДЊА БАЗЕНА (ДРУГА) ФАЗА</t>
  </si>
  <si>
    <t>Изградња базена и садржаја, у циљу развоја спорта у води</t>
  </si>
  <si>
    <t>Назив: Проценат извршених радова у 2022 години</t>
  </si>
  <si>
    <t>П15 - ЛОКАЛНА САМОУПРАВА</t>
  </si>
  <si>
    <t>Опште услуге јавне управе.</t>
  </si>
  <si>
    <t>Постављено лице органа општине, Председник МЗ, Валентина Милосављевић</t>
  </si>
  <si>
    <t>0602</t>
  </si>
  <si>
    <t>Одрживо управно и финансијско функционисање града/општине у складу надлежностима и пословима локалне самоуправе</t>
  </si>
  <si>
    <t>Назив: 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</si>
  <si>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Извор верификације: Деловодик МЗ Мало Баваниште</t>
  </si>
  <si>
    <t>Назив: 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</si>
  <si>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Извор верификације: Деловодник МЗ</t>
  </si>
  <si>
    <t>Извор верификације: Деловодник месне заједнице</t>
  </si>
  <si>
    <t>Извор верификације: Деловодна књига Прве месне заједнице Ковин</t>
  </si>
  <si>
    <t>Назив: 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</si>
  <si>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Извор верификације: Деловодна књига Друге месне заједнице Ковин</t>
  </si>
  <si>
    <t>Извор верификације: Деловодник Месне заједнице</t>
  </si>
  <si>
    <t>Назив: 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</si>
  <si>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Извор верификације: Деловодник МЗ Баваниште</t>
  </si>
  <si>
    <t>Назив: Суфицит или дефицит локалног буџета</t>
  </si>
  <si>
    <t>Извор верификације: Завршни рачун општине Ковин</t>
  </si>
  <si>
    <t>дефицит</t>
  </si>
  <si>
    <t>дефицит до 10%</t>
  </si>
  <si>
    <t>суфицит</t>
  </si>
  <si>
    <t>Извршење програмских активности у надлежности локалне самоуправе</t>
  </si>
  <si>
    <t>Назив: Број исходованих дозвола и сагласности</t>
  </si>
  <si>
    <t>Извор верификације: Закон о републичким административним таксама, Одлука о локалним административним таксама</t>
  </si>
  <si>
    <t>Назив: Број решених захтева за нанету штету</t>
  </si>
  <si>
    <t>Извор верификације: Уговор о поравнању, Закључак о одбацивању захтева</t>
  </si>
  <si>
    <t>0602ПА0001</t>
  </si>
  <si>
    <t>0602ПА0001 Функционисање локалне самоуправе и градских општина</t>
  </si>
  <si>
    <t>Функционисање управе</t>
  </si>
  <si>
    <t>Назив: Проценат решених предмета у календарској години ( у законском рок, ван законског рока)</t>
  </si>
  <si>
    <t>Извор верификације: Извештај писарнице</t>
  </si>
  <si>
    <t>Исходовање дозвола и сагласности у циљу реализације програма</t>
  </si>
  <si>
    <t>Назив: Број извршених  обавеза за таксе,казне и пенале по решењу судова</t>
  </si>
  <si>
    <t>Извор верификације: Закон о републичким административним таксама, Одлука о локалним административним таксама, Решење суда</t>
  </si>
  <si>
    <t>Остваривање права грађана за нанете штете</t>
  </si>
  <si>
    <t>Назив: Број решених захтева за накнаду штете</t>
  </si>
  <si>
    <t>Извор верификације: Уговор о поравнању</t>
  </si>
  <si>
    <t>0602ПА0002</t>
  </si>
  <si>
    <t>Функционисање месних заједница</t>
  </si>
  <si>
    <t>0602ПА0002 Функционисање месних заједница</t>
  </si>
  <si>
    <t>Председници месних заједница</t>
  </si>
  <si>
    <t>Трошкови функционисања месних заједница</t>
  </si>
  <si>
    <t>Обезбеђено задовољавање потреба и интереса локалног становништва деловањем месних заједница</t>
  </si>
  <si>
    <t>Назив: Број планираних пројеката иницираних од месних заједница у текућој години у складу са одлукама и овлашћењима</t>
  </si>
  <si>
    <t>Извор верификације: Одлукао буџету</t>
  </si>
  <si>
    <t>Број пројеката</t>
  </si>
  <si>
    <t>16/16</t>
  </si>
  <si>
    <t>Извор верификације: извештај комисије</t>
  </si>
  <si>
    <t>Извор верификације: Одлука о месним заједницама</t>
  </si>
  <si>
    <t>Назив: Износ из буџета који се издваја за прославу Божића</t>
  </si>
  <si>
    <t>Извор верификације: Буџет општине Ковин</t>
  </si>
  <si>
    <t>динара</t>
  </si>
  <si>
    <t>Назив: Износ буџета који се издваја за манифестацију заборављеним играма и вештинама</t>
  </si>
  <si>
    <t>Назив: Број учесника разложених по полу</t>
  </si>
  <si>
    <t>Извор верификације: извештај организатора</t>
  </si>
  <si>
    <t>20м х 15ж</t>
  </si>
  <si>
    <t>30м х 20ж</t>
  </si>
  <si>
    <t>Назив: Износ буџета који се издваја за организовање турнира у малом фудбалу</t>
  </si>
  <si>
    <t>Динара</t>
  </si>
  <si>
    <t>Извор верификације: Извештај организатора</t>
  </si>
  <si>
    <t>80м/10ж</t>
  </si>
  <si>
    <t>20ж20м</t>
  </si>
  <si>
    <t>Назив: Износ буџета који се издваја за обележавање сеоске славе" Дани Делиблата"</t>
  </si>
  <si>
    <t>дин</t>
  </si>
  <si>
    <t>20 м и 15 ж</t>
  </si>
  <si>
    <t>30 м и 15 ж</t>
  </si>
  <si>
    <t>0602ПА0006</t>
  </si>
  <si>
    <t>Инспекцијски послови</t>
  </si>
  <si>
    <t>0602ПА0006 Инспекцијски послови</t>
  </si>
  <si>
    <t>шеф инспекцијске службе</t>
  </si>
  <si>
    <t>Трошкови плата инспектора</t>
  </si>
  <si>
    <t>Квалитетно обављање инспекцијских послова</t>
  </si>
  <si>
    <t>Назив: Број решених предмета грађана у односу на број примљењих предмета</t>
  </si>
  <si>
    <t>Извор верификације: Извештај инспекције</t>
  </si>
  <si>
    <t>0602ПА0007</t>
  </si>
  <si>
    <t>Функционисање националних савета националних мањина</t>
  </si>
  <si>
    <t>0602ПА0007 Функционисање националних савета националних мањина</t>
  </si>
  <si>
    <t>Остваривање права националних мањина у локалној заједници</t>
  </si>
  <si>
    <t>Назив: Број реализованих пројеката националних мањина</t>
  </si>
  <si>
    <t>0602ПА0009</t>
  </si>
  <si>
    <t>Текућа буџетска резерва</t>
  </si>
  <si>
    <t>0602ПА0009 Текућа буџетска резерва</t>
  </si>
  <si>
    <t>Председник општине Ковин/Општинско веће</t>
  </si>
  <si>
    <t>Обезбеђивање средстава за издатке који нису планирани или издатке који су планирани али у недовољном износу</t>
  </si>
  <si>
    <t>Назив: Расположив и доступан износ текуће буџетске резерве</t>
  </si>
  <si>
    <t>Извор верификације: Одлука о буџету</t>
  </si>
  <si>
    <t>расположива ТБР</t>
  </si>
  <si>
    <t>0602ПА0010</t>
  </si>
  <si>
    <t>Стална буџетска резерва</t>
  </si>
  <si>
    <t>0602ПА0010 Стална буџетска резерва</t>
  </si>
  <si>
    <t>Обезбеђивање средстава услед ванредних околности</t>
  </si>
  <si>
    <t>Назив: Расположива и доступна средства услед ванредног стања</t>
  </si>
  <si>
    <t>расположива</t>
  </si>
  <si>
    <t>0602ПА0014</t>
  </si>
  <si>
    <t>Управљање у ванредним ситуацијама</t>
  </si>
  <si>
    <t>0602ПА0014 Управљање у ванредним ситуацијама</t>
  </si>
  <si>
    <t>Координатор штаба за ванредне ситуације</t>
  </si>
  <si>
    <t>Оперативно функционисање штаба за ванредне ситуације</t>
  </si>
  <si>
    <t>Ефикасно деловање у ванредним ситуацијама на територији Општине Ковин</t>
  </si>
  <si>
    <t>Назив: Нанета материјална штета физичким и правнин лицима на териоторији Општине Ковин насталим проглашењем ванредне ситуације</t>
  </si>
  <si>
    <t>са/без материјалне штете</t>
  </si>
  <si>
    <t>без матерјалне штете</t>
  </si>
  <si>
    <t>без материјалне штете</t>
  </si>
  <si>
    <t>0602ПП4001</t>
  </si>
  <si>
    <t>0602ПП4001 ЛОКАЛНИ АКЦИОНИ ПЛАН ЗА РОМЕ И РОМКИЊЕ</t>
  </si>
  <si>
    <t>Побољшање услова живота Рома на територији Општине Ковин</t>
  </si>
  <si>
    <t>Назив: Пројекти који се финасирају из буџета општине у циљу побољшања услова Рома и Ромкиња</t>
  </si>
  <si>
    <t>0602ПП4002</t>
  </si>
  <si>
    <t>0602ПП4002 СПРОВОЂЕЊЕ РЕПУБЛИЧКОГ РЕФЕРЕНДУМА</t>
  </si>
  <si>
    <t>Председник комисије</t>
  </si>
  <si>
    <t>1 дан</t>
  </si>
  <si>
    <t>Организовање референдума на 25 бирачких места на територији Општине Ковин</t>
  </si>
  <si>
    <t>Успешно спроведен референдум</t>
  </si>
  <si>
    <t>Назив: Спроведен референдум без неправилности</t>
  </si>
  <si>
    <t>без приговора</t>
  </si>
  <si>
    <t>0602ПП4003</t>
  </si>
  <si>
    <t>0602ПП4003 СПРОВОЂЕЊЕ ИЗБОРА ЗА НАРОДНЕ ПОСЛАНИКЕ И ИЗБОРА ЗА ПРЕДСЕДНИКА РЕПУБЛИКЕ</t>
  </si>
  <si>
    <t>Одржавање избора за народне посланике и председника Републике</t>
  </si>
  <si>
    <t>Одржавање избора за народне посланике и председника Републике без неправилности</t>
  </si>
  <si>
    <t>Назив: Спроведени избори за народне посланике и председника Републике без неправилности</t>
  </si>
  <si>
    <t>са/без</t>
  </si>
  <si>
    <t>0602ПП5001</t>
  </si>
  <si>
    <t>Радови на уређењу објекта у коме би се преместио Центар за социјални рад</t>
  </si>
  <si>
    <t>Назив: Проценат изведених радова у 2022</t>
  </si>
  <si>
    <t>0602ПП5002</t>
  </si>
  <si>
    <t>0602ПП5002 ИЗРАДА КРОВА И САНАЦИЈА ФАСАДЕ НА ЗГРАДИ МЗ ПЛОЧИЦА</t>
  </si>
  <si>
    <t>Председник МЗ</t>
  </si>
  <si>
    <t>друга половина 2022</t>
  </si>
  <si>
    <t>Грађевински радови на згради МЗ Плочица</t>
  </si>
  <si>
    <t>Инвестиционо и текуће одржавање зграда чији је власник општина Ковин</t>
  </si>
  <si>
    <t>Назив: Број планираних санираних објеката у 2022. години</t>
  </si>
  <si>
    <t>0602ПП5003</t>
  </si>
  <si>
    <t>друга половина 2022 години</t>
  </si>
  <si>
    <t>Грађевински радови на згради шах клуба у Гају</t>
  </si>
  <si>
    <t>Инвестиционо и текуће одржавање зграда чији је вланик општина</t>
  </si>
  <si>
    <t>Назив: Број планираних саниранх објеката у 2022 години</t>
  </si>
  <si>
    <t>Извор верификације: Грађевинки дневник</t>
  </si>
  <si>
    <t>0602ПП5004</t>
  </si>
  <si>
    <t>0602ПП5004 ТЕКУЋЕ ПОПРАВКЕ ЗГРАДЕ КОЈУ КОРИСТИ УДРУЖЕЊЕ ПРЕДУЗЕТНИКА</t>
  </si>
  <si>
    <t>Начелница општинске управе, Председник удружења</t>
  </si>
  <si>
    <t>Текуће одржавање зграде коју користи удружење предузетника</t>
  </si>
  <si>
    <t>П17 - ЕНЕРГЕТСКА ЕФИКАСНОСТ И ОБНОВЉИВИ ИЗВОРИ ЕНЕРГИЈЕ</t>
  </si>
  <si>
    <t>Енергетика</t>
  </si>
  <si>
    <t>Ангаживање енергетског менаџера, и израда програма у циљу уштеде финалне енергије</t>
  </si>
  <si>
    <t>0501</t>
  </si>
  <si>
    <t>Доношење планских докумената</t>
  </si>
  <si>
    <t>Назив: Број донетих докумената</t>
  </si>
  <si>
    <t>Извор верификације: Извештај енергетског менаџера</t>
  </si>
  <si>
    <t>0501ПА0001</t>
  </si>
  <si>
    <t>Енергетски менаџмент</t>
  </si>
  <si>
    <t>0501ПА0001 Енергетски менаџмент</t>
  </si>
  <si>
    <t>Енергерски менаџер</t>
  </si>
  <si>
    <t>Ангажовање енергетског менаџера и израда програма у циљу уштеде финалне енергије</t>
  </si>
  <si>
    <t>Успостављање система енергетског менаџера</t>
  </si>
  <si>
    <t>Назив: Постојање енергетског менаџера</t>
  </si>
  <si>
    <t>Извор верификације: Уговор са менаџером</t>
  </si>
  <si>
    <t>Назив: Обезбеђивање новчаних средстава за конкурс министарстава, за доделу средстава за енергетску ефиканост</t>
  </si>
  <si>
    <t>Правобранилаштво општине Ковин</t>
  </si>
  <si>
    <t>0602ПА0004</t>
  </si>
  <si>
    <t>Општинско/градско правобранилаштво</t>
  </si>
  <si>
    <t>0602ПА0004 Општинско/градско правобранилаштво</t>
  </si>
  <si>
    <t>Општински јавни правобранилац</t>
  </si>
  <si>
    <t>Заштита имовинских права и интереса општине/града</t>
  </si>
  <si>
    <t>Назив: Новчане казне и пенали по решењима судова и вансудска поравнања исплаћена из буџета општине Ковин</t>
  </si>
  <si>
    <t>Извор верификације: Картица конта</t>
  </si>
  <si>
    <t>мање од 7.900.000</t>
  </si>
  <si>
    <t>мање од 6.000.000</t>
  </si>
  <si>
    <t>мање од 3.000.000</t>
  </si>
  <si>
    <t>мање од 2.800.000</t>
  </si>
  <si>
    <t>мање од 2.000.000</t>
  </si>
  <si>
    <t>3950
(женских 3000, мушких 950)</t>
  </si>
  <si>
    <t>4300
(женских 3000, мушких 950)</t>
  </si>
  <si>
    <t>4500
(женских 3000, мушких 950)</t>
  </si>
  <si>
    <t>4600
(женских 3000, мушких 950)</t>
  </si>
  <si>
    <t>4700
(женских 3000, мушких 950)</t>
  </si>
  <si>
    <t>Набавка књига и других монографских публикација  у сврху повећања квалитета и броја књижевног фонда, олакшања пруступа информацијама и понуда разноврснијег
 културног садржаја</t>
  </si>
  <si>
    <t>Извор верификације: Извештај Установе</t>
  </si>
  <si>
    <t>Извор верификације: Евиденција Установе</t>
  </si>
  <si>
    <t>Број 
догађаја</t>
  </si>
  <si>
    <t>Извор верификације: План рада Туристичке организације општине Ковин</t>
  </si>
  <si>
    <t xml:space="preserve"> Директорка ТОО Ковин</t>
  </si>
  <si>
    <t>Постављањем шипова на постојећим понтонима избегло би се дотезање и попуштање и продужио век употребе понтона, а све у циљу развоја наутичког туризма. 
Употреба шајки  у туристичке сврхе као и одређивање и уређивање Дунавца као туристичког одредишта утицало би на развој туристичке понуде наше општине.</t>
  </si>
  <si>
    <t>Број
 туриста</t>
  </si>
  <si>
    <t>јаслице 45%млађа, 47%, средња 48%, старија 48%, пп 99%</t>
  </si>
  <si>
    <t>јаслице 48%млађа, 49%, средња 49%, старија 49%, пп 99%</t>
  </si>
  <si>
    <t xml:space="preserve">јаслице, 20, млађа 24, средња 27, старија 28, пп 30 </t>
  </si>
  <si>
    <t>јаслице, 20, млађа 26, средња 28, старија 29, пп 31</t>
  </si>
  <si>
    <t xml:space="preserve">јаслице, 20, млађа 26, средња 28, старија 29, пп 31 </t>
  </si>
  <si>
    <t>Извор верификације: Број запослених у Установи  по Одлуци  о максималном броју запослених за 2017. годину је 12</t>
  </si>
  <si>
    <t>Директор Центра за културу</t>
  </si>
  <si>
    <t>Функционсање локалне Скупштине</t>
  </si>
  <si>
    <t>Назив: Број седница Скупштине</t>
  </si>
  <si>
    <t>Подела плакета лицима за постигнута достигнућа у текућој години</t>
  </si>
  <si>
    <t>Полагање венаца крај спомен обележја ратницима сахрањеним на војничком гробљу од стране општине Ковин, удружења потомака ратних ослободилачких ратова 
Србије 1912-1918</t>
  </si>
  <si>
    <t>Обележавање дана, полагање венаца и пријем делегација различитих земаља, представника министарстава и других организација</t>
  </si>
  <si>
    <t>Повећати покривеност територије општине Ковин планском документацијом, као основ за уређење насељених места, Пружити услуге за 
озакоњење бесправно изграђених објеката. Израда пројектне документације за инфраструктурно опремање, техничке информације и остале 
сагласности. Стручне услуге ради обезбеђивања контролних активности у реализацији пројекта.</t>
  </si>
  <si>
    <t>Руководилац одељења за урбанизам стамбено комуналне послове и заштиту животне средине</t>
  </si>
  <si>
    <t>Повећати покривеност територије општине Ковин планском документацијом, као основ за уређење насељених места, Пружање услога за озакоњење бесправно 
изграђених објеката</t>
  </si>
  <si>
    <t>Ефикасно администрирање захтева за издавање грађевинске дозволе (ефикано издавање грађевинских дозвола)</t>
  </si>
  <si>
    <t>Број 
дана</t>
  </si>
  <si>
    <t>Учешће општине Ковин у суфинансирању активности у оквиру пројеката на инвестиционом одржавању и унапређењу својстава зграде које може износити до 60% од 
прерачуна потребних средстава</t>
  </si>
  <si>
    <t>Назив: Број приговора на ранг листу</t>
  </si>
  <si>
    <t>Број 
приговора</t>
  </si>
  <si>
    <t xml:space="preserve">Број 
</t>
  </si>
  <si>
    <t>Унапређење положаја Рома и Ромкиња у Републици Србији и смањење разлике између Ромске популације и осталог становништва</t>
  </si>
  <si>
    <t>Назив: Број евидентираних незапослених лица на евиденцији НЗС-жене</t>
  </si>
  <si>
    <t>Број одобрених пројеката</t>
  </si>
  <si>
    <t>Година
доношења</t>
  </si>
  <si>
    <t>Подстицање приватних послодаваца и друштвених организаација за ангажовање и стручно оспособљавање лица без радног искуства за самосталан рад у струци, уз
 финанисирање ангажовања лица, финансирање зарада за лица која послодавци ангажују преко програма јавних радова, као и субвениционисање незапослених лица за 
самозапошљавање уз пружање стручне помоћи</t>
  </si>
  <si>
    <t>Директна финансијска средства предузетницима на територији општине Ковин, где је општина Ковин издвојила за помоћ сектору привреде коме је био смањен обим 
пословања услед COVID епидемије</t>
  </si>
  <si>
    <t>Проценат угашених фирми којима је до краја године дата финансијска помоћ</t>
  </si>
  <si>
    <t xml:space="preserve">Комисија за спровођење конкурса, Директорка ТОО Ковин </t>
  </si>
  <si>
    <t>Унапређење туристичке понуде и развој туризма на територији општине Ковин. Промоција туристичких потенцијала општине Ковин, организовање манифестација, 
сарадња са другим установама и удружењима у циљу развоја туризма</t>
  </si>
  <si>
    <t xml:space="preserve">број субвенција
 за осигурања </t>
  </si>
  <si>
    <t>број жена</t>
  </si>
  <si>
    <t xml:space="preserve">број жена </t>
  </si>
  <si>
    <t>Број 
пројеката</t>
  </si>
  <si>
    <t>Активности на унапређењу саобраћајног образовања и васпитања, превентивно промотивне активности из области безбедности саобраћаја , унапређење путне 
инфраструктуре и техничко опремање органа надлежних за послове безбедности саобраћаја</t>
  </si>
  <si>
    <t>Број
програма</t>
  </si>
  <si>
    <t>друго полугодиште 2022. године</t>
  </si>
  <si>
    <t>2003ПП5004 ПРИКЉУЧАК НА ВОДОВОДНУ МРЕЖУ О.Ш. "БОРА РАДИЋ" БАВАНИШТЕ</t>
  </si>
  <si>
    <t>2022 година</t>
  </si>
  <si>
    <t>Руководилац одељења за  јавне службе и општу управу</t>
  </si>
  <si>
    <t>Драгана Бакурски, Љубинка Стевановић, Јелена Наранџић, директор "Ласте", директорка Центра за соц.</t>
  </si>
  <si>
    <t>Трошкови плата за запослене које спроводе активности.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који су им потребна да задовоље основне животне потребе. Пружање дневних услуга социјалне заштите</t>
  </si>
  <si>
    <t>Комисија за доделу средстава, директор Установе "Ласта"</t>
  </si>
  <si>
    <t>2/6</t>
  </si>
  <si>
    <t>секретарка Црвеног Крста</t>
  </si>
  <si>
    <t>У оквиру редовне делатности Црвеног крста која се састоји из програма и задатака на основу јавних овлашћења и посебних програма  покривају се трошковима зарада
 запослених који реализују активности у области основне делатности, трошкови материјала (канцеларијски материјал, утрошен материјал за оџавање хигијене, материал
 за семинаре, обуке и остали материјал, трошкови транспортних услуга, трошкови ПТТ услуга, и трошкови услуга техничког прегледа и регистрације возила, као и 
трошкови горива и енергије. За потребе народне кухиње средства се троше за зараде ангажованих лица у кухињи и дистрибуцију оброка на терену, трошкови материјала,
 за здравстве услуге, непроизводне услуге премије осигурања, за трошкове услуга. За реализацију помоћ и нега у кући локална самоуправа покрива трошкове зарада</t>
  </si>
  <si>
    <t>Инвестиционо одржавање зграда која су у власништву општине Ковин</t>
  </si>
  <si>
    <t>Руководилац одељења за општу управу и јавне установе, директорка Библиотеке, директор "Цен. за кул."</t>
  </si>
  <si>
    <t>Комисија за доделу средстава, директор Центра за културу</t>
  </si>
  <si>
    <t>Ангажовање грађана у бављењу спортом чиме се доприноси превенцији здравља и превеницији болести, превенцији образовања деце и младих. Остваривање потреба и итереса грађана из области спорта.</t>
  </si>
  <si>
    <t>Подстицање младих да активно учествују у друштву, информисање о могућностима и перспективама у локалној самоуправи, и на Републичком нивоу, информисање младих о њиховим грађанским правима и обавезама, развој савести код младих о значају унапређења знања и вештина кроз формално и неформално образовање. Унапређење квалитета живота младих кроз учешће младих у култури, укљученост у медијски и информатички простор, забаву, спортске активности, удруживање младих и њиховоделовање кроз организације,асоцијације и неформалне групе.</t>
  </si>
  <si>
    <t>Учествовање на конкурсу које је расписало Министарство омладине и спорта, а односи се на постављање вештачке траве на отвореном спортском терену "Колонија у 
другој месној заједници</t>
  </si>
  <si>
    <t>Обезбеђивање новчаних средстава за конкурс министарства, за доделу средстава за уређење спортског објекта</t>
  </si>
  <si>
    <t>Оперативни трошкови функционисања органа општине Ковин. Ради исходовања дозвола и сагласности које проистичу из реализације 
програма извршавају се обавезе према државним органима, локалној самоуправи и другим овлашћеним институцијама. За причињене штете 
обезбеђује се заштита права грађана и другог јавног интереса. Средства су предвиђена из буџета општине Ковин за исплату сталних трошкова, текућих поправки и одржавања, трошкови путовања, услуга по уговору, материјала, пореза, обавезних такси и казни, машина и опрема код месних заједница</t>
  </si>
  <si>
    <t>суфицит/дефицит</t>
  </si>
  <si>
    <t>Финансирање делатности Националних савета мањина који представљају националне мањине које у становништву Општине Ковин достижу 10% од укупног 
становништва</t>
  </si>
  <si>
    <t>Издвојена новчана средства (највише до 4%) укупних новчаних прихода и примања од продаје нефинансијске имовине за буџетску годину</t>
  </si>
  <si>
    <t>Обезбеђивање средстава (највише до 0.5% укупних прихода и примања нефинансијске имовине) за финансирање трошкова у след ванредних околности, односно
 догађаја који могу угрозити животе и здравље људи или проузроковати штету већих размера</t>
  </si>
  <si>
    <t>Извор верификације: Извештај лица оспособљеног за деловање у ванредним ситуацијама</t>
  </si>
  <si>
    <t>са/без
приговора</t>
  </si>
  <si>
    <t>Грађевински радови на згради коју користи удружење предузетника</t>
  </si>
  <si>
    <t>Назив: Број планираних санираних објеката у 2022 години</t>
  </si>
  <si>
    <t>Плате запослених који учествују у развоју пољопривреде у Општини Ковин.Наплата припадајућих прихода од накнаде за коришћење 
минералних сировина и коришћење средстава за изградњу инфраструктурних објеката и других објеката у циљу побољшања услова живота 
грађана општине Ковин. Субвенције пољопривредним произвођачима у циљу пољопривредне производње.</t>
  </si>
  <si>
    <t>&gt;120</t>
  </si>
  <si>
    <t>&gt;150</t>
  </si>
  <si>
    <t>&gt;50</t>
  </si>
  <si>
    <t>&gt;36</t>
  </si>
  <si>
    <t>Назив: Број жена</t>
  </si>
  <si>
    <t>Спровођење усвојене пољопривредне политике и политике руралног развоја са подручија локалне самоуправе</t>
  </si>
  <si>
    <t>Назив: Усвојени програми подршке за спровођење политике и политике руралног развоја</t>
  </si>
  <si>
    <t>Чишћење снега и леда са коловоза и тротоара којим се обезбеђује несметано и безбедно одвијање саобраћаја, санација и побољшање функционалности локалних путева, 
унапређење употрбне вредности путева и улица, радови на партерном уређењу</t>
  </si>
  <si>
    <t>19км Ковин, 55км општинских путева</t>
  </si>
  <si>
    <t>24м леж.пол.и 8 крајница</t>
  </si>
  <si>
    <t>Плате запослних који учествују у развоју пољопривреде у општини Ковин.Санација и изградња пољских путева, уређење каналске мреже, заштита усева од пољских штета.</t>
  </si>
  <si>
    <t>Извор верификације: Одлука о локалним и некатегорисаним путевима</t>
  </si>
  <si>
    <t xml:space="preserve"> 74.000.000</t>
  </si>
  <si>
    <t xml:space="preserve"> 64.000.000</t>
  </si>
  <si>
    <t xml:space="preserve"> 51.000.000</t>
  </si>
  <si>
    <t>Назив:  Дужина саниране  водоводне мреже  Аеродромска</t>
  </si>
  <si>
    <t>Одржавање водоводне мреже контролне активности( надзор) над извођењем радова на инсталацијама водовода и других активности у оквиру програма и потрошња 
воде на јавним чесмама</t>
  </si>
  <si>
    <t>Назив: Дужина водоводне мреже на којој се мењају цеви од азбеста-245 Делиблато + 100 манастирска рампа</t>
  </si>
  <si>
    <t>15ари</t>
  </si>
  <si>
    <t xml:space="preserve">Извор верификације: Закон о планирању и изградњи (11.033ари саобраћајница, 1,92 пешачка стаза, 1.75 уређена јавна површина) </t>
  </si>
  <si>
    <t>Додела новчаних средстава удружењима грађана и грађанки, на конкурсу и реализација пројеката везаних за културне манифестације и дешавања. Повећати број и 
квалитет књижног фонда, олакшати приступ информацијама, понудити разноврстан културни садржај, усавршавање радника библиотеке и побољшање услова рада у библиотекама у смислу опремљености и изгледа простора.</t>
  </si>
  <si>
    <t xml:space="preserve">Ковинско културно лето је традиционална манифестација која се одржава од 2006. године у летњем периоду на летњој позорници од 26. јула до 01. септембра. 
Манифестација пружа различите клутурне садржаје (аматерски, професионални програми и програми размене из иностранства) уз поштовање социјалне структуре 
становништва, поштујући мултикултуралност средине. </t>
  </si>
  <si>
    <t>Дечији фестивал музике који се одржава од 1995. године непрекидно, у којој учествују деца из свих школа општине Ковин. Фестивал се одржава два дана за редом до
 краја маја месеца, где се првог дана такмиче деца узраста од 1. фо 4. разреда, другог дана деца од 5. до 8. разреда основних школа.</t>
  </si>
  <si>
    <t>Повратак традиционалног Октобарског салона у редовну годишњу манифестацију ликовних уметника која има традицију дугу 30 година и која ће се одржавати у октобру 
и трајаће месец дана, од 4. октобра до краја месеца.</t>
  </si>
  <si>
    <t>1 месец</t>
  </si>
  <si>
    <t>2 месеца</t>
  </si>
  <si>
    <t>Мајстори српске фотографије је нови пројекат који обезбеђује приступ новим остварењима у области уметничке фотографије у локалној, државној и међународној 
публици. Поред стварања нових, радиће се на очувању старих фотографија. У реализацији пројекта непосредна сарадња са Фото Савезом Србије и самосталним уметником мајстором фотографије Миланом Живковићем. Одржава се у периоду март/април.</t>
  </si>
  <si>
    <t>Музички фестивал "БОМБ" је нова манифестација која настаје као промоција и оживљавање музичког програма уз разноврсне жанрове, као и за тенденцијом за праћење
 савремених музичких пракси. Овај фестивал се одржава у октобру и представља скуп афирмисаних и професионалних музичких састава.</t>
  </si>
  <si>
    <t>Театар фест " КОПС" је нова манифестација у форми фестивала, која у некој форми представља оживљавање некадашњег театар фестивала тзв. "БАПС-а". Театар фест
 "КОПС" обухвата професионалне и аматерске садржаје са позоришним представама из наше земље које пружају увид у различите социјолошке приступе и феномене
 савременог живота и театра данас. Фестивал се одржава крајем марта.</t>
  </si>
  <si>
    <t>месец дана</t>
  </si>
  <si>
    <t xml:space="preserve">"Монографија града" има за циљ упознавање јавности за најзначајнијим догађајима и историјским подацима који буду прикупљени, одштампани и представљени јавности. Посебан део монографије чинила би фотомонографија која би била предочена јавности у децембру месецу.        </t>
  </si>
  <si>
    <t>током целе године</t>
  </si>
  <si>
    <t>Фестивал је ревијалног карактера, учествује 12 учесника узраста до  20 година, од чега су 6 учесника из општине Ковин, а 6 учесника из општине Кавадарци. Вокално 
извођење традиционалних музичких нумера уз музичку пратњу. Организује се два пута годишње и то у општини Кавадарци у фебруару месецу, а у општини Ковин крајем 
новембра месеца.</t>
  </si>
  <si>
    <t>Предузимање правних радњи и средстава пред судовима и другим надлежним органима ради остваривања имовинских права и интереса општине, њених органа и 
организација</t>
  </si>
  <si>
    <t>Број
седница</t>
  </si>
  <si>
    <t>Накнаде општинског већа</t>
  </si>
  <si>
    <t>Директор Установе за спорт</t>
  </si>
  <si>
    <t>"Спортско лето" је први организовани пројекат током лета и намењен најширој популацији грађана. Жеља нам је да кроз организоване спортске активности спорт 
приближимо свим узрасним категоријама као основ за телесни и духовни развој. Трајање пројекта је 2 месеца, у периоду од почетка јуна до краја јула месеца.</t>
  </si>
  <si>
    <t>5290
 (2841-М и 2449-Ж)</t>
  </si>
  <si>
    <t>5433
 (2871-М и 2562-Ж)</t>
  </si>
  <si>
    <t>5520 
(2666-М и 2854-Ж)</t>
  </si>
  <si>
    <t>Координатор за избеглице, Директор Центра за социјално</t>
  </si>
  <si>
    <t>Трошкови плата за запослене које спроводе активности. Права по одредбама ове одуке, остварују војни инвалиди и породице палих бораца у висини до 10% просечне
 зараде по запосленом у привреди Републике Србије у месецу који предходи месецу коме се право остарује. 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</si>
  <si>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1988
 (1260-М и 728-Ж)</t>
  </si>
  <si>
    <t>2018
 (1275-М и 743-Ж)</t>
  </si>
  <si>
    <t>541 
(345-М и 196-Ж)</t>
  </si>
  <si>
    <t>570
 (355-М и 215-Ж)</t>
  </si>
  <si>
    <t>304 
(205-М и 99-Ж)</t>
  </si>
  <si>
    <t>304
 (205-М и 99-Ж)</t>
  </si>
  <si>
    <t>64
 (32-М и 32-Ж)</t>
  </si>
  <si>
    <t>64
 (32-М и 32--Ж)</t>
  </si>
  <si>
    <t>Назив: Број грађана и грађанки-корисника других мера  материјалне подршке (разложено према полу) - накнаде из буџета за социјално становање и живот (струја, комуналне, гас)</t>
  </si>
  <si>
    <t>29
 (15-М и 14-Ж)</t>
  </si>
  <si>
    <t>34
 (18-М и 16-Ж)</t>
  </si>
  <si>
    <t>Назив: Број грађана и грађанки - корисника других мера материјалне подршке (разложено према полу) - накнаде из буџета у случају смрти (погребни трошкови)</t>
  </si>
  <si>
    <t>64
 (45-М и 19-Ж)</t>
  </si>
  <si>
    <t>34
 (23-М и 11-Ж)</t>
  </si>
  <si>
    <t>Директорка Центра за социјално</t>
  </si>
  <si>
    <t>Корисници права и услуга су грађани и њихове породице који остварују приходе испод минималног нивоа или када по основу имовине или неких других имовинских
 права или на неки други начин не могу да обезбеде довољно средстава која су му потребна да задовољи основне животне потребе.</t>
  </si>
  <si>
    <t>2
 (1-М и 1-Ж)</t>
  </si>
  <si>
    <t>3
 (1-М и 2-Ж)</t>
  </si>
  <si>
    <t>2 
(1-М и 1-Ж)</t>
  </si>
  <si>
    <t>Здравствена заштита</t>
  </si>
  <si>
    <t>Програм обухвата стварање услова за унапређење квалитита и безбедности здравствених услуга са циљем де се постигне што виши ниво 
ефективности и ефикасности у раду као и веће задовољство како корисника тако и даваоца услуга</t>
  </si>
  <si>
    <t>Подршка унапређењу Примарне здравствене заштите кроза администртивне и организационе могућности оснивача са циљем да се обезбеди што квалитетније
здравствене услуге</t>
  </si>
  <si>
    <t>Назив: Број запослених спремачица-жене</t>
  </si>
  <si>
    <t>Извор верификације: Полисе осигурања, пописне листе ОСС</t>
  </si>
  <si>
    <t>Извор верификације: Рачун добављача, пописне листе ОСС</t>
  </si>
  <si>
    <t>Извор верификације: Рачун добављача, Пописне листе ОСС</t>
  </si>
  <si>
    <t>Назив: Степен амортизованости (медицински алат и инвентар)</t>
  </si>
  <si>
    <t>Набавка резервних делова за рачунаре</t>
  </si>
  <si>
    <t>Циљ 9:</t>
  </si>
  <si>
    <t>Назив: Степен амортизованости рачунара за које је потребно набавити резервне делове</t>
  </si>
  <si>
    <t>Циљ 10:</t>
  </si>
  <si>
    <t>Енергетска ефикасност уз смањење потрошње електричне енергије</t>
  </si>
  <si>
    <t>Назив: Потрошња електричне енергије у kw само за сијалична места</t>
  </si>
  <si>
    <t>KW</t>
  </si>
  <si>
    <t>Диркеторка Дома здравља</t>
  </si>
  <si>
    <t>Директорка Дома здравља</t>
  </si>
  <si>
    <t>Уочена потреба за капиталним одржавањем зграде дома здравља у Ковину, а у циљу побољшања енергетске ефикасности</t>
  </si>
  <si>
    <t>Побољшање енергетске ефиканости зграде Дома здравља у Ковину</t>
  </si>
  <si>
    <t>Пројекат је усмерен у правцу набавке медицинске и лабораторијске опреме која је неопходна у процесу пружања Примарне здравствене заштите</t>
  </si>
  <si>
    <t>Пројекат је усмерен у правцу опреме за домаћинство и угоститељство која је дотрајала те је потребно извршити занављење исте</t>
  </si>
  <si>
    <t xml:space="preserve">Директорка Дома здравља </t>
  </si>
  <si>
    <t>Пројекат је усмерен у правцу стварања безбедносних услова за рад</t>
  </si>
  <si>
    <t>Извор верификације: Рачун добављача, Пописне листа ОСС</t>
  </si>
  <si>
    <t>Пројекат је усмерен у правцу набавке канцеларијске опреме која је дотрајала те је потребно извршити занављање исте</t>
  </si>
  <si>
    <t>Рачунарска опрема у Дому здравља Ковин инсталирана је пре више од 10 година. Технолошки је застарела и не може да у потпуности подржи потребе. Неопходно је 
извршити занављање целокупног система ИТ како процес рада не би био доведен у питање</t>
  </si>
  <si>
    <t>Пројекат је усмерен на повећање степена техничке и функционалне исправности грејања у згради у ЗС у Баваништу</t>
  </si>
  <si>
    <t>Повећање степена техничке и функционалне искоришћености енергије и набавка пећи на гас</t>
  </si>
  <si>
    <t>Назив: Довођење у стање потребне исправности и безбедности грађевинског објекта</t>
  </si>
  <si>
    <t>Директорка Дома Здравља</t>
  </si>
  <si>
    <t>Пројекат је усмерен у правцу стварања безбедних услова за рад</t>
  </si>
  <si>
    <t>Назив: Број грађевинских објеката на којима се врши инвестиционо одржавање</t>
  </si>
  <si>
    <t>1801ПП5009 ОСТАЛА ОПРЕМА - КЛУПЕ</t>
  </si>
  <si>
    <t>Пројекат је усмерен у правцу набавке остале опреме која је неопходна у процесу пружања Примарне здравствене заштите</t>
  </si>
  <si>
    <t>Набавка остале опреме</t>
  </si>
  <si>
    <t>Назив: Број опреме за набавку-клупе</t>
  </si>
  <si>
    <t>Назив: Број постављених брзинских дисплеја у насељеним местима</t>
  </si>
  <si>
    <t>15          
 45дана</t>
  </si>
  <si>
    <t>15        
 45дана</t>
  </si>
  <si>
    <t>15                 
45дана</t>
  </si>
  <si>
    <t>Тивадар Богош, инспектор ОУ</t>
  </si>
  <si>
    <t>Мерење квалитета буке и загађености ваздуха.</t>
  </si>
  <si>
    <t xml:space="preserve">Комисија за спровођење конкурса, Тивадар Богош, инспектор ОУ </t>
  </si>
  <si>
    <t>Унапређење заштите животне средине, путем доделе средсрава удружења грађана. Редовне активности на дератизацији, дезинсекцији и третирању крпеља у циљу заштите
 природе и становништва</t>
  </si>
  <si>
    <t xml:space="preserve">Извођење радова на одводњи атмосферских и отпадних вода, рационално спровођење уклањања атмосферских вода са јавних површина у циљу миниманог негативног
 утицаја на животну средину. </t>
  </si>
  <si>
    <t>Управљање осталим врстама отпада санирањем сточног гробља. Сакупљање отпада и одвоз на депонију, уређење депоније, сакупљање отпада и кошење јавних површина 
поред путева у надлежности општине</t>
  </si>
  <si>
    <t>Повећање покривености територије инфраструктурним мрежама, стварање неопходних услова за функционалност новог обданишта у Ковину, и обезбеђење услова за 
озакоњење јавних инфраструктурних објеката</t>
  </si>
  <si>
    <t>Број пријава</t>
  </si>
  <si>
    <t>Назив: Број мерних места са којих се учитава утрошак електричне енергије за јавну расвету и семафоре</t>
  </si>
  <si>
    <t>Наченица Општинске управе Ковин, Богош Тивадар, Владимир Цветковић инспектори ОУ</t>
  </si>
  <si>
    <t>број домаћинства</t>
  </si>
  <si>
    <t>Назив: Дужина и површина пешачких и прилазних стаза асфалтом и број паркинг места</t>
  </si>
  <si>
    <t>Извор верификације: Закон о путевима, Закон о безбедности саобраћаја, Предрачун</t>
  </si>
  <si>
    <t>72 жене и 96 мушкараца</t>
  </si>
  <si>
    <t>Начелница општинске управе Ковин, Валентина Милосављевић</t>
  </si>
  <si>
    <t>Оперативни трошкови функционисања општине Ковин. Сервисирање обавеза ради исходовања дозвола, сагласности и остваривање и заштита права грађана и јавног 
интереса</t>
  </si>
  <si>
    <t>Постављено лице органа општине</t>
  </si>
  <si>
    <t>Назив: Број послова локалне самоуправе који су поверени и организовани у оквиру МЗ</t>
  </si>
  <si>
    <t xml:space="preserve">Број </t>
  </si>
  <si>
    <t xml:space="preserve">Назив: Број жена чланова савета у односу на укупан број чланова савета </t>
  </si>
  <si>
    <t>Прва МЗ - 1
Друга МЗ - 1
Делиблато - 1
Баваниште - 3
Мраморак - 2
Дубовац - 1
М.Баваниште -1</t>
  </si>
  <si>
    <t>Прва МЗ - 1
Друга МЗ - 1
Делиблато - 2
Баваниште - 3
Мраморак - 2
Скореновац - 2
Дубовац - 1
М. Баваниште -1</t>
  </si>
  <si>
    <t>Прва МЗ - 3
Друга МЗ - 1
Делиблато - 2
Баваниште - 2
Мраморак - 2
Скореновац - 2
Дубовац - 1
М.Баваниште - 1</t>
  </si>
  <si>
    <t>Назив: Број учесника манифестације заборављеним играма и вештинама разложен по полу</t>
  </si>
  <si>
    <t>Назив: Број учесника турнира у малом фудбалу разврстани по полу</t>
  </si>
  <si>
    <t>Назив: Проценат заинтересованог локалног становништва према сеоској слави у Скореновцу</t>
  </si>
  <si>
    <t>Назив: Проценат заинтересованог локалног становништва према манифестацији "Дани Мађарске кухиње"</t>
  </si>
  <si>
    <t>Назив: Износ буџета који се издваја за организовање славе (Прва МЗ, Друга МЗ, МЗ Баваниште, МЗ Мраморак, МЗ Гај, МЗ Дубовац)</t>
  </si>
  <si>
    <t>Назив: Број учесника манифестације "Гајачки котлић" разложен по полу</t>
  </si>
  <si>
    <t xml:space="preserve">Извор верификације: Деловодна књига МЗ </t>
  </si>
  <si>
    <t>15,55 (7,73 дечака
 и 7,82 девојчица)</t>
  </si>
  <si>
    <t>Извор верификације: Годишњи план рада школе, Извепштај о извршењу годишњег плана рада школе</t>
  </si>
  <si>
    <t>Довођење простора бивше инкубаторске станице у наставни простор.</t>
  </si>
  <si>
    <t>Директор ССШ</t>
  </si>
  <si>
    <t>2203 (1114 дечака
 и 1089 девојчица)</t>
  </si>
  <si>
    <t>2053 (1023 дечака
 и 1032 девојчица)</t>
  </si>
  <si>
    <t>2157 (1118 дечака
 и 2039 девојчица)</t>
  </si>
  <si>
    <t>2146 (1091 дечака
 и 1055 девојчица)</t>
  </si>
  <si>
    <t>2196 (1117 дечака
 и 1079 девојчица)</t>
  </si>
  <si>
    <t>16,69 (8,44 дечака
 и 8,82 девојчица)</t>
  </si>
  <si>
    <t>16,34 (8,47 дечака
 и 7,87 девојчица)</t>
  </si>
  <si>
    <t>16,26 (8,27 дечака
 и 7,99 девојчица)</t>
  </si>
  <si>
    <t>16,63 (8,46 дечака
 и 8,17 девојчица)</t>
  </si>
  <si>
    <t>Назив: Обухват деце средњим образовањем (разложено према полу)</t>
  </si>
  <si>
    <t xml:space="preserve">
број</t>
  </si>
  <si>
    <t>26  (14одељ) 13,99м 12,01ж</t>
  </si>
  <si>
    <t>Извор верификације: Годишњи  план рада школе</t>
  </si>
  <si>
    <t>Назив: Број услуга-број деце за доделу вукове награде, награду ученика генерације и награду на школском, општинском, окружном и републичком такмичењу-дечаци</t>
  </si>
  <si>
    <t>Број дечака</t>
  </si>
  <si>
    <t>Коментар:</t>
  </si>
  <si>
    <t>Извор верификације: Списак деце</t>
  </si>
  <si>
    <t>Образложење одступања од циљне вредности:</t>
  </si>
  <si>
    <t>Назив: Број услуга-број деце за доделу вукове нграде, награду ученика генерације и награду на шкиолском, општинском, окружном и републичком такмичењу-девојчице</t>
  </si>
  <si>
    <t>Број девојчица</t>
  </si>
  <si>
    <t>Обезбеђивање услова за несметане активности деце у дечијим парковима, повећање степена безбедности деце. Активности на одржавању јавних зелених површина, 
дрвореда, цветних аранжмана</t>
  </si>
  <si>
    <r>
      <t xml:space="preserve">Манифестација "Стари Лала" би се одржала </t>
    </r>
    <r>
      <rPr>
        <sz val="12"/>
        <rFont val="Times New Roman"/>
        <family val="1"/>
      </rPr>
      <t>12</t>
    </r>
    <r>
      <rPr>
        <sz val="12"/>
        <color indexed="8"/>
        <rFont val="Times New Roman"/>
        <family val="1"/>
      </rPr>
      <t xml:space="preserve"> пут у трећој седмици јуна. Кроз предходних година она је стекла репутацију једне од најсрдачније и најпосећеније
 манифестације у крају, која обухвата културни, забавни, спортски и промотивни програм</t>
    </r>
  </si>
  <si>
    <t>инспектор за заштиту животне средине</t>
  </si>
  <si>
    <t>Очување, заштита и подизање нових шума</t>
  </si>
  <si>
    <t>Уређење дечијих површина, стварање сигурнијих услова за дечије активности. Збрињавање паса и мачака луталица, одржавање 
функционалности и исправности јавне расвете, активности на одржавању чистоће и уредности на одржавању јавних зелених површина</t>
  </si>
  <si>
    <t>2021-2023</t>
  </si>
  <si>
    <t>Побољшање положаја Рома деловањем Ромског коодинатоара, коме се исплаћује накнада за обављени рад, уз подношење извештаја</t>
  </si>
  <si>
    <t>Оперативни трошкови функционисања органа општине Ковин. Ради исходовања дозвола и сагласности које проистичу из реализације програма извршавају се обавезе према државним органима, локалној самоуправи и другим овлашћеним институцијама. За причињене штете обезбеђује се заштита права грађана и другог јавног интереса.</t>
  </si>
  <si>
    <t>Назив:  Број школа прикључених на водоводну мрежу</t>
  </si>
  <si>
    <t>Број школа</t>
  </si>
  <si>
    <t>Директор</t>
  </si>
  <si>
    <t>Повезивање основних школа на јавну водоводну мрежу</t>
  </si>
  <si>
    <t>Замена котла у циљу постизања енергетске ефикасности</t>
  </si>
  <si>
    <t>Назив:  Број уграђених котлова</t>
  </si>
  <si>
    <t>Извор верификације:  Рачун</t>
  </si>
  <si>
    <t>2022. година</t>
  </si>
  <si>
    <t>9/9</t>
  </si>
  <si>
    <t xml:space="preserve">Смањења пријава  грађана због уједа од стране напуштених паса и мачака луталица 
 </t>
  </si>
  <si>
    <t>Назив: Број пријава грађана за накнаду штете</t>
  </si>
  <si>
    <t>Назив: Број уређених јавних зелених површина  - партерно уређење</t>
  </si>
  <si>
    <t>Адекватан квалитет пружених услуга водоснадбевањем</t>
  </si>
  <si>
    <t>Замена постојећег и монтажа новог котла.</t>
  </si>
  <si>
    <t>разупирач за саобраћ. несреће</t>
  </si>
  <si>
    <t>Комисјиа за доделу средстава, директорка Библиотеке, директор Центра за културу</t>
  </si>
  <si>
    <t>Дани ћирилице покренути су пре деветнест година са жељом да допринесу очувању српске културне баштине, језика и писама, песме и игре, старих заната, обичаја и
 православне вере</t>
  </si>
  <si>
    <t>Унапређење животног стандарда становништва општине</t>
  </si>
  <si>
    <t>Назив: Инфраструктурно опремање блока 96 у Ковину (саобраћајница, тротоара, јавних површина)</t>
  </si>
  <si>
    <t>површина парцела</t>
  </si>
  <si>
    <t>Назив: Инфраструктурно опремање базена у Ковину (канализација, водовод, гас)</t>
  </si>
  <si>
    <t>Назив: Површина објекта у арима</t>
  </si>
  <si>
    <t>Назив: Дужина трасе</t>
  </si>
  <si>
    <t>Назив: Број метара прочишћене каналске мреже</t>
  </si>
  <si>
    <t>број 
пољочувара</t>
  </si>
  <si>
    <t>200 м пеш, 5000м2 и 30 парк.ме</t>
  </si>
  <si>
    <t>Назив: Површина асвалта у улици Бранислава Нушића и Иво Лоле Рибара</t>
  </si>
  <si>
    <t>маказе за сечење аутомобила</t>
  </si>
  <si>
    <t>506
 (243 дечака- 263девојчица)</t>
  </si>
  <si>
    <t>639 (241 дечака - 298девојчица)</t>
  </si>
  <si>
    <t>630 (282 дечака - 348 девојчица)</t>
  </si>
  <si>
    <t>615 (270 дечака - 345 девојчица)</t>
  </si>
  <si>
    <t>Побољшање наставно образовног рада и безбедности ученика</t>
  </si>
  <si>
    <t>Додела новчаних средстава удружењима грађана у циљу побољшања социјално економског стања, помоћ и нега у кући. Пружање дневних услуга социјалне заштите у 
зајдници. Подршка деци школског узраста са посебним потребама.</t>
  </si>
  <si>
    <t>Подршка деци школског узраста са посебним потребама</t>
  </si>
  <si>
    <t>Назив: Број пратиоца</t>
  </si>
  <si>
    <t>Извор верификације: Извештај Установе "Ласта"</t>
  </si>
  <si>
    <t>Прослава Дана општине</t>
  </si>
  <si>
    <t xml:space="preserve">Протоколарна седница СО Ковин </t>
  </si>
  <si>
    <t xml:space="preserve">Дан ослобођења општине Ковин у I Св. рату </t>
  </si>
  <si>
    <t xml:space="preserve">Унапређење становања Рома и Ромкиња </t>
  </si>
  <si>
    <t>Откуп сеоског домаћинства за избегла, ирл и повратнике по споразуму и реадмисији</t>
  </si>
  <si>
    <t xml:space="preserve">Додела грађевинског материјала за избегла, ирл и повратнике по реадмисији </t>
  </si>
  <si>
    <t>Зоохигијена</t>
  </si>
  <si>
    <t xml:space="preserve">Замена азбест цеметних цеви цевима од полиетиленима </t>
  </si>
  <si>
    <t xml:space="preserve">Замена цеви на водоводној мрежи МЗ Плочица </t>
  </si>
  <si>
    <t xml:space="preserve">Унапређење привредног и инвестиционог амбијента </t>
  </si>
  <si>
    <t>Мере активне политике запошљавања</t>
  </si>
  <si>
    <t xml:space="preserve">Услуге за производну халу </t>
  </si>
  <si>
    <t xml:space="preserve">Финансијска подршка привредним субјектима </t>
  </si>
  <si>
    <t xml:space="preserve">Инфраструктурно опремање блока 96 у Ковину </t>
  </si>
  <si>
    <t xml:space="preserve">Промоција туристичке понуде </t>
  </si>
  <si>
    <t>Праћење квалитета елемената животне средине</t>
  </si>
  <si>
    <t xml:space="preserve">Управљање отпадним водама </t>
  </si>
  <si>
    <t xml:space="preserve">Управљање осталим врстама отпада </t>
  </si>
  <si>
    <t xml:space="preserve">Изградња атмосферске канализације </t>
  </si>
  <si>
    <t xml:space="preserve">Функционисање и остваривање предшк. васпитања и образовања  </t>
  </si>
  <si>
    <t xml:space="preserve">Дечија недеља </t>
  </si>
  <si>
    <t xml:space="preserve">Унапређење образовања Рома и Ромкиња </t>
  </si>
  <si>
    <t xml:space="preserve">Сређивање летњег дворишта О.Ш. "Јован Јовановић Змај" Ковин </t>
  </si>
  <si>
    <t xml:space="preserve">Замена столарије на згради ОШ "Ђура Јакшић" Ковин </t>
  </si>
  <si>
    <t xml:space="preserve">Радови на поправци дела крова зграде  О.Ш. "Ђура Јакшић" Ковин </t>
  </si>
  <si>
    <t>Инвестиционо одржавање зграде Установе за дневни боравак за децу са сметњама у развоју "Ласта"</t>
  </si>
  <si>
    <t xml:space="preserve">Израда пројектно техничке документације - енергетска ефикасност </t>
  </si>
  <si>
    <t xml:space="preserve">Медицинска и лабораторијска опрема </t>
  </si>
  <si>
    <t xml:space="preserve">Канцеларијска опрема и парковски мобилијар </t>
  </si>
  <si>
    <t xml:space="preserve">Рачунарска опрема  </t>
  </si>
  <si>
    <t xml:space="preserve">Реконструкција грејања у ЗС Баваниште </t>
  </si>
  <si>
    <t xml:space="preserve">Санација кровног покривача на котларници у ЗС Мраморак </t>
  </si>
  <si>
    <t xml:space="preserve">Дани ћирилице у Баваништу </t>
  </si>
  <si>
    <t xml:space="preserve">Ковинско културно лето </t>
  </si>
  <si>
    <t xml:space="preserve">Фестивал клинци певају хитове </t>
  </si>
  <si>
    <t xml:space="preserve">Октобарски салон </t>
  </si>
  <si>
    <t xml:space="preserve">Мајстори/це српске фотографије </t>
  </si>
  <si>
    <t xml:space="preserve">Музички фестивал БОМБ </t>
  </si>
  <si>
    <t>Театар фест "КОПС"</t>
  </si>
  <si>
    <t xml:space="preserve">Монографија Ковина </t>
  </si>
  <si>
    <t>Међународни фестивал традиционалне музике "СРМА"</t>
  </si>
  <si>
    <t xml:space="preserve">Набавка књига </t>
  </si>
  <si>
    <t xml:space="preserve">Израда фасаде задружног дома у Делиблату </t>
  </si>
  <si>
    <t xml:space="preserve">Доградња мокрог чвора на Дому културе у Скореновцу </t>
  </si>
  <si>
    <t>Уређење спортског терена  "КОЛОНИЈА"- учешће у конкурсу</t>
  </si>
  <si>
    <t xml:space="preserve">Спортско лето </t>
  </si>
  <si>
    <t>Изградња базена II фаза</t>
  </si>
  <si>
    <t xml:space="preserve">Локални акциони план за Роме и Ромкиње </t>
  </si>
  <si>
    <t xml:space="preserve">Спровођење републичког референдума </t>
  </si>
  <si>
    <t xml:space="preserve">Спровођење избора за народне посланике и избора за председника републике </t>
  </si>
  <si>
    <t xml:space="preserve">Израда крова и санација фасаде  на згради МЗ Плочица </t>
  </si>
  <si>
    <t xml:space="preserve">Инвестиционо одржавање зграде у Гају (шах клуб) </t>
  </si>
  <si>
    <t xml:space="preserve">Текуће поправке зграде коју користи удружење предузетника  </t>
  </si>
  <si>
    <t>Назив: Број деце која користе услуге личног пратиоца (разложен по полу)</t>
  </si>
  <si>
    <t>Број деце</t>
  </si>
  <si>
    <t>6 девојчица
15 дечака</t>
  </si>
  <si>
    <t>Број
пратиоца</t>
  </si>
  <si>
    <t>Назив: Број прилазних рампи за инвалиде</t>
  </si>
  <si>
    <t xml:space="preserve">
број рампи</t>
  </si>
  <si>
    <t>ар</t>
  </si>
  <si>
    <t>површина парцеле 
1 ар</t>
  </si>
  <si>
    <t>Број
установа</t>
  </si>
  <si>
    <t>Шифра програмске активности/
пројекта</t>
  </si>
  <si>
    <t>Шифра програмске активности/
пројеката</t>
  </si>
  <si>
    <t>Назив: Износ буџета који се издваја за организовање манифестације ,, Гајачки котлић"</t>
  </si>
  <si>
    <t>1101ПП4004</t>
  </si>
  <si>
    <t>Куповина сеоске куће са окућницом</t>
  </si>
  <si>
    <t>1101ПП4004 КУПОВИНА СЕОСКЕ КУЋЕ СА ОКУЋНИЦОМ</t>
  </si>
  <si>
    <t>Начелница ОУ</t>
  </si>
  <si>
    <t>Куповина сеоске куће</t>
  </si>
  <si>
    <t>Назив: Број кућа</t>
  </si>
  <si>
    <t>Куповина сеоске куће са окућницом коришћењем бесповратних средстава која су додељена решењем Министарства за бригу о селу</t>
  </si>
  <si>
    <t xml:space="preserve">Председник МЗ </t>
  </si>
  <si>
    <t>Средства су предвиђена из буџета општине Ковин за замену цеви на водоводној мрежи у МЗ Плочица</t>
  </si>
  <si>
    <t>Назив:  Износ суфицита самодоприноса који се издваја за водоснадбевање за радове на замени цеви на водоводној мрежи и учешће на конкурсу</t>
  </si>
  <si>
    <t>Износ</t>
  </si>
  <si>
    <t>2.160.000</t>
  </si>
  <si>
    <t>Начелница општинске управе Ковин, Директорка Туристичке организације</t>
  </si>
  <si>
    <t xml:space="preserve">Побијање шипова за понтоне </t>
  </si>
  <si>
    <t>Реализација пројеката везаних за културне манифестације и дешавања, одржавање и очување објеката установе културе. Приступ културним
садржајем и информацијама (књижевна дела, штампане публикације, промоције књига, пројекције документарних филмова, интернет). 
Задовољење културних потреба грађана у области музичког, ликовног, позоришног и филмског програма. Стварање услова за подстицање и
развој културних делатности,откривање, стварање,очување српске културе и културе националних мањина у РС</t>
  </si>
  <si>
    <t>Инфраструктурно опремање - довођење дистрибутивних мрежа до објекта базена у Ковину</t>
  </si>
  <si>
    <t>1501ПП5003 ИНФРАСТРУКТРУРНО ОПРЕМАЊЕ-ДОВОЂЕЊЕ ДИСТРИБУТИВНИХ МРЕЖА ДО ОБЈЕКТА БАЗЕН У КОВИНУ</t>
  </si>
  <si>
    <t>Манифестација "СТАРИ ЛАЛА"</t>
  </si>
  <si>
    <t>Рекон. зграде бивше инкуб. ст. у наставни простор ССШ Васе Пелагић</t>
  </si>
  <si>
    <t xml:space="preserve">Замена котлова грејног система ССШ Васа Пелагић </t>
  </si>
  <si>
    <t>2004ПП5002 ЗАМЕНА КОТЛОВА ГРЕЈНОГ СИСТЕМА ССШ ВАСА ПЕЛАГИЋ</t>
  </si>
  <si>
    <t>2004ПП5001 РЕКОН.ЗГРАДЕ БИВШЕ ИНКУБ.СТ. У НАСТАВНИ ПРОСТОР ССШ ВАСА ПЕЛАГИЋ</t>
  </si>
  <si>
    <t xml:space="preserve">Унапређење здравствене и социјалне заштите Рома и Ромкиња </t>
  </si>
  <si>
    <t>Назив: Укупан број корисника и корисница услуга који се финансирају из буџета града/општине (разложен према полу)</t>
  </si>
  <si>
    <t>1101ПП4003 ДОДЕЛА ГРАЂЕВИНСКОГ МАТЕРИЈАЛА ЗА ИЗБЕГЛА, ИРЛ И ПОВРАТНИКЕ ПО СПОРАЗУМУ O РЕАДМИСИЈИ</t>
  </si>
  <si>
    <t>1501ПП4001 УСЛУГE ЗА ПРОИЗВОДНУ ХАЛУ</t>
  </si>
  <si>
    <t>0902ПП4001 УНАПРЕЂЕЊЕ ЗДРАВСТВЕНЕ И СОЦИЈАЛНЕ ЗАШТИТЕ РОМА И РОМКИЊА</t>
  </si>
  <si>
    <t xml:space="preserve">Опрема за домаћинство и угоститељство </t>
  </si>
  <si>
    <t xml:space="preserve">Санација кровног покривача у ЗС Гај </t>
  </si>
  <si>
    <t>1801ПП5003  ОПРЕМА ЗА ДОМАЋИНСТВО И УГОСТИТЕЉСТВО</t>
  </si>
  <si>
    <t>1801ПП5004 САНАЦИЈА КРОВНОГ ПОКРИВАЧА У ЗС ГАЈ</t>
  </si>
  <si>
    <t xml:space="preserve">Инвестиционо одржавање објекта поред вртића у Другој МЗ </t>
  </si>
  <si>
    <t>0602ПП5001 ИНВЕСТИЦИОНО ОДРЖАВАЊЕ ОБЈЕКТА ПОРЕД ВРТИЋА У ДРУГОЈ МЗ</t>
  </si>
  <si>
    <t>0602ПП5003 ИНВЕСТИЦИОНО ОДРЖАВАЊЕ ЗГРАДЕ У ГАЈУ(ШАХ КЛУБ)</t>
  </si>
  <si>
    <t>Функционисање Скупштине</t>
  </si>
  <si>
    <t>2101ПА0001 Функционисање Скупштине</t>
  </si>
  <si>
    <t xml:space="preserve">Замена азбестно -цементних цеви цевима од полиетилена у улици Гробљанска и Аеродромска у Ковину </t>
  </si>
  <si>
    <t>Грађевински радови на уређењу објекта "Задружног дома" у Делиблату, и довођења у функционално стање.Радови се спроводе у фазама.</t>
  </si>
  <si>
    <t>0602ПП4004</t>
  </si>
  <si>
    <t>Спровођење избора за чланове националних савета националних мањина</t>
  </si>
  <si>
    <t>0602ПП4004 СПРОВОЂЕЊЕ ИЗБОРА ЗА ЧЛАНОВЕ НАЦИОНАЛНИХ САВЕТА НАЦИОНАЛНИХ МАЊИНА</t>
  </si>
  <si>
    <t>Одржавање избора за чланове савета националних мањина</t>
  </si>
  <si>
    <t xml:space="preserve">Успешно спроведени избори </t>
  </si>
  <si>
    <t>Назив: Спроведени избори за чланове националних савета нац. мањина без неправилности</t>
  </si>
</sst>
</file>

<file path=xl/styles.xml><?xml version="1.0" encoding="utf-8"?>
<styleSheet xmlns="http://schemas.openxmlformats.org/spreadsheetml/2006/main">
  <numFmts count="11">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dd/mm/yyyy"/>
  </numFmts>
  <fonts count="52">
    <font>
      <sz val="11"/>
      <color theme="1"/>
      <name val="Calibri"/>
      <family val="2"/>
    </font>
    <font>
      <sz val="11"/>
      <color indexed="8"/>
      <name val="Calibri"/>
      <family val="2"/>
    </font>
    <font>
      <b/>
      <sz val="16"/>
      <color indexed="8"/>
      <name val="Times New Roman"/>
      <family val="1"/>
    </font>
    <font>
      <sz val="11"/>
      <color indexed="8"/>
      <name val="Times New Roman"/>
      <family val="1"/>
    </font>
    <font>
      <b/>
      <sz val="11"/>
      <color indexed="8"/>
      <name val="Times New Roman"/>
      <family val="1"/>
    </font>
    <font>
      <b/>
      <sz val="11"/>
      <name val="Times New Roman"/>
      <family val="1"/>
    </font>
    <font>
      <sz val="11"/>
      <name val="Times New Roman"/>
      <family val="1"/>
    </font>
    <font>
      <b/>
      <u val="single"/>
      <sz val="14"/>
      <color indexed="8"/>
      <name val="Times New Roman"/>
      <family val="1"/>
    </font>
    <font>
      <b/>
      <sz val="12"/>
      <color indexed="8"/>
      <name val="Times New Roman"/>
      <family val="1"/>
    </font>
    <font>
      <sz val="12"/>
      <color indexed="8"/>
      <name val="Times New Roman"/>
      <family val="1"/>
    </font>
    <font>
      <b/>
      <u val="single"/>
      <sz val="12"/>
      <color indexed="8"/>
      <name val="Times New Roman"/>
      <family val="1"/>
    </font>
    <font>
      <b/>
      <sz val="14"/>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imes New Roman"/>
      <family val="1"/>
    </font>
    <font>
      <sz val="12"/>
      <color theme="1"/>
      <name val="Times New Roman"/>
      <family val="1"/>
    </font>
    <font>
      <sz val="11"/>
      <color rgb="FFFF0000"/>
      <name val="Times New Roman"/>
      <family val="1"/>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FFFF00"/>
        <bgColor indexed="64"/>
      </patternFill>
    </fill>
    <fill>
      <patternFill patternType="solid">
        <fgColor rgb="FFFF0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thin"/>
    </border>
    <border>
      <left style="thin"/>
      <right style="thin"/>
      <top/>
      <bottom style="thin"/>
    </border>
    <border>
      <left style="thin"/>
      <right style="medium"/>
      <top/>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medium"/>
      <top/>
      <bottom style="medium"/>
    </border>
    <border>
      <left style="thin"/>
      <right style="thin"/>
      <top/>
      <bottom style="medium"/>
    </border>
    <border>
      <left style="thin"/>
      <right style="medium"/>
      <top/>
      <bottom style="medium"/>
    </border>
    <border>
      <left style="medium"/>
      <right/>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border>
    <border>
      <left style="medium"/>
      <right style="thin"/>
      <top/>
      <bottom/>
    </border>
    <border>
      <left style="medium"/>
      <right style="thin"/>
      <top/>
      <bottom style="medium"/>
    </border>
    <border>
      <left/>
      <right/>
      <top style="medium"/>
      <bottom style="medium"/>
    </border>
    <border>
      <left/>
      <right style="medium"/>
      <top style="medium"/>
      <bottom style="medium"/>
    </border>
    <border>
      <left style="medium"/>
      <right style="thin"/>
      <top/>
      <bottom style="thin"/>
    </border>
    <border>
      <left/>
      <right style="thin"/>
      <top style="medium"/>
      <bottom style="medium"/>
    </border>
    <border>
      <left style="thin"/>
      <right/>
      <top style="medium"/>
      <bottom style="medium"/>
    </border>
    <border>
      <left/>
      <right style="thin"/>
      <top/>
      <bottom style="thin"/>
    </border>
    <border>
      <left/>
      <right style="thin"/>
      <top style="thin"/>
      <bottom style="thin"/>
    </border>
    <border>
      <left/>
      <right style="thin"/>
      <top/>
      <bottom style="medium"/>
    </border>
    <border>
      <left>
        <color indexed="63"/>
      </left>
      <right style="thin"/>
      <top style="thin"/>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7">
    <xf numFmtId="0" fontId="0" fillId="0" borderId="0" xfId="0" applyFont="1" applyAlignment="1">
      <alignment/>
    </xf>
    <xf numFmtId="0" fontId="3"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xf>
    <xf numFmtId="0" fontId="9" fillId="0" borderId="0" xfId="0" applyFont="1" applyFill="1" applyAlignment="1">
      <alignment/>
    </xf>
    <xf numFmtId="0" fontId="5" fillId="0" borderId="10" xfId="0" applyFont="1" applyFill="1" applyBorder="1" applyAlignment="1">
      <alignment horizontal="center" vertical="center" wrapText="1"/>
    </xf>
    <xf numFmtId="0" fontId="47" fillId="0" borderId="0" xfId="0" applyFont="1" applyFill="1" applyBorder="1" applyAlignment="1">
      <alignment horizontal="left"/>
    </xf>
    <xf numFmtId="4" fontId="47" fillId="0" borderId="0" xfId="0" applyNumberFormat="1" applyFont="1" applyFill="1" applyBorder="1" applyAlignment="1">
      <alignment horizontal="center"/>
    </xf>
    <xf numFmtId="0" fontId="47" fillId="0" borderId="0" xfId="0" applyFont="1" applyFill="1" applyBorder="1" applyAlignment="1">
      <alignment horizontal="center"/>
    </xf>
    <xf numFmtId="49" fontId="4" fillId="0" borderId="11" xfId="0" applyNumberFormat="1" applyFont="1" applyFill="1" applyBorder="1" applyAlignment="1">
      <alignment horizontal="right"/>
    </xf>
    <xf numFmtId="0" fontId="4" fillId="0" borderId="11" xfId="0" applyFont="1" applyFill="1" applyBorder="1" applyAlignment="1">
      <alignment/>
    </xf>
    <xf numFmtId="4" fontId="4" fillId="0" borderId="12" xfId="0" applyNumberFormat="1" applyFont="1" applyFill="1" applyBorder="1" applyAlignment="1">
      <alignment/>
    </xf>
    <xf numFmtId="4" fontId="0" fillId="0" borderId="13" xfId="0" applyNumberFormat="1" applyFill="1" applyBorder="1" applyAlignment="1">
      <alignment/>
    </xf>
    <xf numFmtId="0" fontId="3" fillId="0" borderId="14" xfId="0" applyFont="1" applyFill="1" applyBorder="1" applyAlignment="1">
      <alignment/>
    </xf>
    <xf numFmtId="4" fontId="3" fillId="0" borderId="15" xfId="0" applyNumberFormat="1" applyFont="1" applyFill="1" applyBorder="1" applyAlignment="1">
      <alignment/>
    </xf>
    <xf numFmtId="4" fontId="1" fillId="0" borderId="16" xfId="0" applyNumberFormat="1" applyFont="1" applyFill="1" applyBorder="1" applyAlignment="1">
      <alignment/>
    </xf>
    <xf numFmtId="0" fontId="6" fillId="0" borderId="10" xfId="0" applyFont="1" applyFill="1" applyBorder="1" applyAlignment="1">
      <alignment/>
    </xf>
    <xf numFmtId="0" fontId="6" fillId="0" borderId="17" xfId="0" applyFont="1" applyFill="1" applyBorder="1" applyAlignment="1">
      <alignment/>
    </xf>
    <xf numFmtId="4" fontId="5" fillId="0" borderId="18" xfId="0" applyNumberFormat="1" applyFont="1" applyFill="1" applyBorder="1" applyAlignment="1">
      <alignment/>
    </xf>
    <xf numFmtId="4" fontId="5" fillId="0" borderId="19" xfId="0" applyNumberFormat="1" applyFont="1" applyFill="1" applyBorder="1" applyAlignment="1">
      <alignment/>
    </xf>
    <xf numFmtId="0" fontId="0" fillId="0" borderId="0" xfId="0" applyAlignment="1">
      <alignment/>
    </xf>
    <xf numFmtId="0" fontId="0" fillId="0" borderId="0" xfId="0" applyFill="1" applyAlignment="1">
      <alignment/>
    </xf>
    <xf numFmtId="0" fontId="4" fillId="0" borderId="20" xfId="0" applyFont="1" applyFill="1" applyBorder="1" applyAlignment="1">
      <alignment horizontal="center" vertical="center" wrapText="1"/>
    </xf>
    <xf numFmtId="0" fontId="10" fillId="0" borderId="0" xfId="0" applyFont="1" applyFill="1" applyAlignment="1">
      <alignment/>
    </xf>
    <xf numFmtId="0" fontId="8" fillId="0" borderId="0" xfId="0" applyFont="1" applyFill="1" applyAlignment="1">
      <alignment horizontal="left"/>
    </xf>
    <xf numFmtId="0" fontId="48" fillId="0" borderId="0" xfId="0" applyFont="1" applyFill="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Alignment="1">
      <alignment horizontal="right"/>
    </xf>
    <xf numFmtId="0" fontId="3" fillId="33" borderId="0" xfId="0" applyFont="1" applyFill="1" applyAlignment="1">
      <alignment/>
    </xf>
    <xf numFmtId="0" fontId="5" fillId="34" borderId="10" xfId="0" applyFont="1" applyFill="1" applyBorder="1" applyAlignment="1">
      <alignment horizontal="center" vertical="center" wrapText="1"/>
    </xf>
    <xf numFmtId="4" fontId="3" fillId="34" borderId="15" xfId="0" applyNumberFormat="1" applyFont="1" applyFill="1" applyBorder="1" applyAlignment="1">
      <alignment/>
    </xf>
    <xf numFmtId="0" fontId="4" fillId="34" borderId="2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Fill="1" applyAlignment="1">
      <alignment horizontal="left"/>
    </xf>
    <xf numFmtId="0" fontId="3"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0" borderId="23" xfId="0" applyFont="1" applyFill="1" applyBorder="1" applyAlignment="1">
      <alignment/>
    </xf>
    <xf numFmtId="4" fontId="3" fillId="0" borderId="24" xfId="0" applyNumberFormat="1" applyFont="1" applyFill="1" applyBorder="1" applyAlignment="1">
      <alignment/>
    </xf>
    <xf numFmtId="4" fontId="1" fillId="0" borderId="25" xfId="0" applyNumberFormat="1" applyFont="1" applyFill="1" applyBorder="1" applyAlignment="1">
      <alignment/>
    </xf>
    <xf numFmtId="4" fontId="5" fillId="0" borderId="26" xfId="0" applyNumberFormat="1" applyFont="1" applyFill="1" applyBorder="1" applyAlignment="1">
      <alignment/>
    </xf>
    <xf numFmtId="4" fontId="5" fillId="0" borderId="27" xfId="0" applyNumberFormat="1" applyFont="1" applyFill="1" applyBorder="1" applyAlignment="1">
      <alignment/>
    </xf>
    <xf numFmtId="4" fontId="5" fillId="0" borderId="28" xfId="0" applyNumberFormat="1" applyFont="1" applyFill="1" applyBorder="1" applyAlignment="1">
      <alignment/>
    </xf>
    <xf numFmtId="0" fontId="3" fillId="0" borderId="29" xfId="0" applyFont="1" applyFill="1" applyBorder="1" applyAlignment="1">
      <alignment/>
    </xf>
    <xf numFmtId="4" fontId="3" fillId="0" borderId="30" xfId="0" applyNumberFormat="1" applyFont="1" applyFill="1" applyBorder="1" applyAlignment="1">
      <alignment/>
    </xf>
    <xf numFmtId="4" fontId="3" fillId="34" borderId="30" xfId="0" applyNumberFormat="1" applyFont="1" applyFill="1" applyBorder="1" applyAlignment="1">
      <alignment/>
    </xf>
    <xf numFmtId="4" fontId="1" fillId="0" borderId="31" xfId="0" applyNumberFormat="1" applyFont="1" applyFill="1" applyBorder="1" applyAlignment="1">
      <alignment/>
    </xf>
    <xf numFmtId="0" fontId="3" fillId="0" borderId="1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35" xfId="0" applyFont="1" applyFill="1" applyBorder="1" applyAlignment="1">
      <alignment horizontal="left" wrapText="1"/>
    </xf>
    <xf numFmtId="0" fontId="3" fillId="0" borderId="32" xfId="0" applyFont="1" applyFill="1" applyBorder="1" applyAlignment="1">
      <alignment horizontal="left" wrapText="1"/>
    </xf>
    <xf numFmtId="0" fontId="3" fillId="0" borderId="33" xfId="0" applyFont="1" applyFill="1" applyBorder="1" applyAlignment="1">
      <alignment horizontal="left"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9" fillId="0" borderId="0" xfId="0" applyFont="1" applyFill="1" applyAlignment="1">
      <alignment horizontal="left"/>
    </xf>
    <xf numFmtId="0" fontId="4" fillId="0" borderId="0" xfId="0" applyFont="1" applyFill="1" applyAlignment="1">
      <alignment horizontal="left"/>
    </xf>
    <xf numFmtId="0" fontId="9" fillId="0" borderId="20" xfId="0" applyFont="1" applyFill="1" applyBorder="1" applyAlignment="1">
      <alignment horizontal="left"/>
    </xf>
    <xf numFmtId="0" fontId="9" fillId="0" borderId="39" xfId="0" applyFont="1" applyFill="1" applyBorder="1" applyAlignment="1">
      <alignment horizontal="left"/>
    </xf>
    <xf numFmtId="0" fontId="9" fillId="0" borderId="40" xfId="0" applyFont="1" applyFill="1" applyBorder="1" applyAlignment="1">
      <alignment horizontal="left"/>
    </xf>
    <xf numFmtId="0" fontId="12" fillId="0" borderId="0" xfId="0" applyFont="1" applyFill="1" applyAlignment="1">
      <alignment horizontal="left"/>
    </xf>
    <xf numFmtId="0" fontId="3" fillId="0" borderId="0" xfId="0" applyFont="1" applyFill="1" applyBorder="1" applyAlignment="1">
      <alignment horizontal="left"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41" xfId="0" applyFont="1" applyFill="1" applyBorder="1" applyAlignment="1">
      <alignment horizontal="left" wrapText="1"/>
    </xf>
    <xf numFmtId="0" fontId="3" fillId="0" borderId="12" xfId="0" applyFont="1" applyFill="1" applyBorder="1" applyAlignment="1">
      <alignment horizontal="left" wrapText="1"/>
    </xf>
    <xf numFmtId="0" fontId="3" fillId="0" borderId="13" xfId="0" applyFont="1" applyFill="1" applyBorder="1" applyAlignment="1">
      <alignment horizontal="left" wrapText="1"/>
    </xf>
    <xf numFmtId="0" fontId="12" fillId="0" borderId="0" xfId="0" applyFont="1" applyFill="1" applyAlignment="1">
      <alignment horizontal="left" wrapText="1"/>
    </xf>
    <xf numFmtId="0" fontId="12" fillId="0" borderId="20" xfId="0" applyFont="1" applyFill="1" applyBorder="1" applyAlignment="1">
      <alignment horizontal="left" wrapText="1"/>
    </xf>
    <xf numFmtId="0" fontId="12" fillId="0" borderId="39" xfId="0" applyFont="1" applyFill="1" applyBorder="1" applyAlignment="1">
      <alignment horizontal="left"/>
    </xf>
    <xf numFmtId="0" fontId="12" fillId="0" borderId="40" xfId="0" applyFont="1" applyFill="1" applyBorder="1" applyAlignment="1">
      <alignment horizontal="left"/>
    </xf>
    <xf numFmtId="0" fontId="9" fillId="0" borderId="20" xfId="0" applyFont="1" applyFill="1" applyBorder="1" applyAlignment="1">
      <alignment horizontal="left" wrapText="1"/>
    </xf>
    <xf numFmtId="0" fontId="49" fillId="0" borderId="20" xfId="0" applyFont="1" applyFill="1" applyBorder="1" applyAlignment="1">
      <alignment horizontal="left" wrapText="1"/>
    </xf>
    <xf numFmtId="0" fontId="49" fillId="0" borderId="39" xfId="0" applyFont="1" applyFill="1" applyBorder="1" applyAlignment="1">
      <alignment horizontal="left"/>
    </xf>
    <xf numFmtId="0" fontId="49" fillId="0" borderId="40" xfId="0" applyFont="1" applyFill="1" applyBorder="1" applyAlignment="1">
      <alignment horizontal="left"/>
    </xf>
    <xf numFmtId="0" fontId="8" fillId="0" borderId="0" xfId="0" applyFont="1" applyFill="1" applyAlignment="1">
      <alignment horizontal="left"/>
    </xf>
    <xf numFmtId="0" fontId="2" fillId="0" borderId="0" xfId="0" applyFont="1" applyFill="1" applyAlignment="1">
      <alignment horizontal="left"/>
    </xf>
    <xf numFmtId="1" fontId="3" fillId="0" borderId="15" xfId="0" applyNumberFormat="1" applyFont="1" applyFill="1" applyBorder="1" applyAlignment="1">
      <alignment horizontal="center" vertical="center" wrapText="1"/>
    </xf>
    <xf numFmtId="1" fontId="3" fillId="0" borderId="3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0" borderId="16" xfId="0" applyNumberFormat="1" applyFont="1" applyFill="1" applyBorder="1" applyAlignment="1">
      <alignment horizontal="center" vertical="center" wrapText="1"/>
    </xf>
    <xf numFmtId="0" fontId="10" fillId="0" borderId="0" xfId="0" applyFont="1" applyFill="1" applyAlignment="1">
      <alignment horizontal="left" wrapText="1"/>
    </xf>
    <xf numFmtId="1" fontId="3" fillId="0" borderId="16" xfId="0" applyNumberFormat="1" applyFont="1" applyFill="1" applyBorder="1" applyAlignment="1">
      <alignment horizontal="center" vertical="center" wrapText="1"/>
    </xf>
    <xf numFmtId="1" fontId="3" fillId="0" borderId="33" xfId="0" applyNumberFormat="1" applyFont="1" applyFill="1" applyBorder="1" applyAlignment="1">
      <alignment horizontal="center" vertical="center" wrapText="1"/>
    </xf>
    <xf numFmtId="0" fontId="9" fillId="0" borderId="0" xfId="0" applyFont="1" applyFill="1" applyAlignment="1">
      <alignment horizontal="left" wrapText="1"/>
    </xf>
    <xf numFmtId="49" fontId="3" fillId="0" borderId="15"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12" xfId="0" applyFont="1" applyFill="1" applyBorder="1" applyAlignment="1">
      <alignment horizontal="left" wrapText="1"/>
    </xf>
    <xf numFmtId="0" fontId="3" fillId="0" borderId="45" xfId="0" applyFont="1" applyFill="1" applyBorder="1" applyAlignment="1">
      <alignment horizontal="left" wrapText="1"/>
    </xf>
    <xf numFmtId="0" fontId="10" fillId="0" borderId="0" xfId="0" applyFont="1" applyFill="1" applyAlignment="1">
      <alignment horizontal="left"/>
    </xf>
    <xf numFmtId="0" fontId="12" fillId="0" borderId="39" xfId="0" applyFont="1" applyFill="1" applyBorder="1" applyAlignment="1">
      <alignment horizontal="left" wrapText="1"/>
    </xf>
    <xf numFmtId="0" fontId="12" fillId="0" borderId="40" xfId="0" applyFont="1" applyFill="1" applyBorder="1" applyAlignment="1">
      <alignment horizontal="left" wrapText="1"/>
    </xf>
    <xf numFmtId="0" fontId="11" fillId="0" borderId="0" xfId="0" applyFont="1" applyFill="1" applyAlignment="1">
      <alignment horizontal="center"/>
    </xf>
    <xf numFmtId="0" fontId="4" fillId="33" borderId="0" xfId="0" applyFont="1" applyFill="1" applyAlignment="1">
      <alignment horizontal="left" wrapText="1"/>
    </xf>
    <xf numFmtId="0" fontId="7" fillId="0" borderId="0" xfId="0" applyFont="1" applyFill="1" applyAlignment="1">
      <alignment horizontal="left" wrapText="1"/>
    </xf>
    <xf numFmtId="0" fontId="5" fillId="0" borderId="46" xfId="0" applyFont="1" applyFill="1" applyBorder="1" applyAlignment="1">
      <alignment horizontal="right"/>
    </xf>
    <xf numFmtId="0" fontId="5" fillId="0" borderId="18" xfId="0" applyFont="1" applyFill="1" applyBorder="1" applyAlignment="1">
      <alignment horizontal="right"/>
    </xf>
    <xf numFmtId="0" fontId="9" fillId="0" borderId="39" xfId="0" applyFont="1" applyFill="1" applyBorder="1" applyAlignment="1">
      <alignment horizontal="left" wrapText="1"/>
    </xf>
    <xf numFmtId="0" fontId="9" fillId="0" borderId="40" xfId="0" applyFont="1" applyFill="1" applyBorder="1" applyAlignment="1">
      <alignment horizontal="left" wrapText="1"/>
    </xf>
    <xf numFmtId="0" fontId="5" fillId="0" borderId="42" xfId="0" applyFont="1" applyFill="1" applyBorder="1" applyAlignment="1">
      <alignment horizontal="right"/>
    </xf>
    <xf numFmtId="0" fontId="5" fillId="0" borderId="28" xfId="0" applyFont="1" applyFill="1" applyBorder="1" applyAlignment="1">
      <alignment horizontal="right"/>
    </xf>
    <xf numFmtId="0" fontId="5" fillId="0" borderId="27" xfId="0" applyFont="1" applyFill="1" applyBorder="1" applyAlignment="1">
      <alignment horizontal="right"/>
    </xf>
    <xf numFmtId="0" fontId="9" fillId="0" borderId="20" xfId="0" applyFont="1" applyFill="1" applyBorder="1" applyAlignment="1">
      <alignment/>
    </xf>
    <xf numFmtId="0" fontId="9" fillId="0" borderId="39" xfId="0" applyFont="1" applyFill="1" applyBorder="1" applyAlignment="1">
      <alignment/>
    </xf>
    <xf numFmtId="0" fontId="9" fillId="0" borderId="40" xfId="0" applyFont="1" applyFill="1" applyBorder="1" applyAlignment="1">
      <alignment/>
    </xf>
    <xf numFmtId="0" fontId="3" fillId="35" borderId="0" xfId="0" applyFont="1" applyFill="1" applyBorder="1" applyAlignment="1">
      <alignment horizontal="left" wrapText="1"/>
    </xf>
    <xf numFmtId="0" fontId="3" fillId="35" borderId="16"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left" wrapText="1"/>
    </xf>
    <xf numFmtId="0" fontId="3" fillId="35" borderId="15" xfId="0" applyFont="1" applyFill="1" applyBorder="1" applyAlignment="1">
      <alignment horizontal="left" wrapText="1"/>
    </xf>
    <xf numFmtId="0" fontId="3" fillId="35" borderId="16" xfId="0" applyFont="1" applyFill="1" applyBorder="1" applyAlignment="1">
      <alignment horizontal="left" wrapText="1"/>
    </xf>
    <xf numFmtId="0" fontId="3" fillId="35" borderId="35" xfId="0" applyFont="1" applyFill="1" applyBorder="1" applyAlignment="1">
      <alignment horizontal="left" wrapText="1"/>
    </xf>
    <xf numFmtId="0" fontId="3" fillId="35" borderId="32" xfId="0" applyFont="1" applyFill="1" applyBorder="1" applyAlignment="1">
      <alignment horizontal="left" wrapText="1"/>
    </xf>
    <xf numFmtId="0" fontId="3" fillId="35" borderId="33" xfId="0" applyFont="1" applyFill="1" applyBorder="1" applyAlignment="1">
      <alignment horizontal="left" wrapText="1"/>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3" fillId="35" borderId="41" xfId="0" applyFont="1" applyFill="1" applyBorder="1" applyAlignment="1">
      <alignment horizontal="left" wrapText="1"/>
    </xf>
    <xf numFmtId="0" fontId="3" fillId="35" borderId="12" xfId="0" applyFont="1" applyFill="1" applyBorder="1" applyAlignment="1">
      <alignment horizontal="left" wrapText="1"/>
    </xf>
    <xf numFmtId="0" fontId="3" fillId="35" borderId="13" xfId="0" applyFont="1" applyFill="1" applyBorder="1" applyAlignment="1">
      <alignment horizontal="left" wrapText="1"/>
    </xf>
    <xf numFmtId="0" fontId="3" fillId="35" borderId="3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0" borderId="47" xfId="0" applyFont="1" applyFill="1" applyBorder="1" applyAlignment="1">
      <alignment horizontal="left" wrapText="1"/>
    </xf>
    <xf numFmtId="0" fontId="3" fillId="0" borderId="30" xfId="0" applyFont="1" applyFill="1" applyBorder="1" applyAlignment="1">
      <alignment horizontal="left" wrapText="1"/>
    </xf>
    <xf numFmtId="0" fontId="3" fillId="0" borderId="4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9" xfId="0" applyFont="1" applyFill="1" applyBorder="1" applyAlignment="1">
      <alignment horizontal="center" vertical="center" wrapText="1"/>
    </xf>
    <xf numFmtId="10" fontId="3" fillId="0" borderId="15" xfId="0" applyNumberFormat="1" applyFont="1" applyFill="1" applyBorder="1" applyAlignment="1">
      <alignment horizontal="center" vertical="center" wrapText="1"/>
    </xf>
    <xf numFmtId="0" fontId="3" fillId="0" borderId="49" xfId="0" applyFont="1" applyFill="1" applyBorder="1" applyAlignment="1">
      <alignment horizontal="left" wrapText="1"/>
    </xf>
    <xf numFmtId="0" fontId="3" fillId="0" borderId="50" xfId="0" applyFont="1" applyFill="1" applyBorder="1" applyAlignment="1">
      <alignment horizontal="left" wrapText="1"/>
    </xf>
    <xf numFmtId="0" fontId="3" fillId="0" borderId="51" xfId="0" applyFont="1" applyFill="1" applyBorder="1" applyAlignment="1">
      <alignment horizontal="left"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41"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0" fontId="3" fillId="0" borderId="5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left" wrapText="1"/>
    </xf>
    <xf numFmtId="0" fontId="3" fillId="0" borderId="56" xfId="0" applyFont="1" applyFill="1" applyBorder="1" applyAlignment="1">
      <alignment horizontal="left" wrapText="1"/>
    </xf>
    <xf numFmtId="0" fontId="6" fillId="0" borderId="55" xfId="0" applyFont="1" applyFill="1" applyBorder="1" applyAlignment="1">
      <alignment horizontal="left" wrapText="1"/>
    </xf>
    <xf numFmtId="0" fontId="3" fillId="0" borderId="57" xfId="0" applyFont="1" applyFill="1" applyBorder="1" applyAlignment="1">
      <alignment horizontal="left" wrapText="1"/>
    </xf>
    <xf numFmtId="0" fontId="3" fillId="0" borderId="58" xfId="0" applyFont="1" applyFill="1" applyBorder="1" applyAlignment="1">
      <alignment horizontal="left" wrapText="1"/>
    </xf>
    <xf numFmtId="0" fontId="3" fillId="0" borderId="59" xfId="0" applyFont="1" applyFill="1" applyBorder="1" applyAlignment="1">
      <alignment horizontal="left" wrapText="1"/>
    </xf>
    <xf numFmtId="0" fontId="3" fillId="34" borderId="0" xfId="0" applyFont="1" applyFill="1" applyBorder="1" applyAlignment="1">
      <alignment horizontal="left"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3" fillId="34" borderId="41" xfId="0" applyFont="1" applyFill="1" applyBorder="1" applyAlignment="1">
      <alignment horizontal="left" wrapText="1"/>
    </xf>
    <xf numFmtId="0" fontId="3" fillId="34" borderId="12" xfId="0" applyFont="1" applyFill="1" applyBorder="1" applyAlignment="1">
      <alignment horizontal="left" wrapText="1"/>
    </xf>
    <xf numFmtId="0" fontId="3" fillId="34" borderId="13" xfId="0" applyFont="1" applyFill="1" applyBorder="1" applyAlignment="1">
      <alignment horizontal="left" wrapText="1"/>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38"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32" xfId="0" applyFont="1" applyFill="1" applyBorder="1" applyAlignment="1">
      <alignment horizontal="center" vertical="center" wrapText="1"/>
    </xf>
    <xf numFmtId="9" fontId="3" fillId="34" borderId="15" xfId="0" applyNumberFormat="1" applyFont="1" applyFill="1" applyBorder="1" applyAlignment="1">
      <alignment horizontal="center" vertical="center" wrapText="1"/>
    </xf>
    <xf numFmtId="9" fontId="3" fillId="34" borderId="16" xfId="0" applyNumberFormat="1"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34" xfId="0" applyFont="1" applyFill="1" applyBorder="1" applyAlignment="1">
      <alignment horizontal="left" wrapText="1"/>
    </xf>
    <xf numFmtId="0" fontId="3" fillId="34" borderId="15" xfId="0" applyFont="1" applyFill="1" applyBorder="1" applyAlignment="1">
      <alignment horizontal="left" wrapText="1"/>
    </xf>
    <xf numFmtId="0" fontId="3" fillId="34" borderId="16" xfId="0" applyFont="1" applyFill="1" applyBorder="1" applyAlignment="1">
      <alignment horizontal="left" wrapText="1"/>
    </xf>
    <xf numFmtId="0" fontId="50" fillId="34" borderId="34" xfId="0" applyFont="1" applyFill="1" applyBorder="1" applyAlignment="1">
      <alignment horizontal="left" wrapText="1"/>
    </xf>
    <xf numFmtId="0" fontId="50" fillId="34" borderId="15" xfId="0" applyFont="1" applyFill="1" applyBorder="1" applyAlignment="1">
      <alignment horizontal="left" wrapText="1"/>
    </xf>
    <xf numFmtId="0" fontId="50" fillId="34" borderId="16" xfId="0" applyFont="1" applyFill="1" applyBorder="1" applyAlignment="1">
      <alignment horizontal="left" wrapText="1"/>
    </xf>
    <xf numFmtId="0" fontId="3" fillId="34" borderId="35" xfId="0" applyFont="1" applyFill="1" applyBorder="1" applyAlignment="1">
      <alignment horizontal="left" wrapText="1"/>
    </xf>
    <xf numFmtId="0" fontId="3" fillId="34" borderId="32" xfId="0" applyFont="1" applyFill="1" applyBorder="1" applyAlignment="1">
      <alignment horizontal="left" wrapText="1"/>
    </xf>
    <xf numFmtId="0" fontId="3" fillId="34" borderId="33" xfId="0" applyFont="1" applyFill="1" applyBorder="1" applyAlignment="1">
      <alignment horizontal="left" wrapText="1"/>
    </xf>
    <xf numFmtId="0" fontId="3" fillId="0" borderId="15"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33" xfId="0" applyNumberFormat="1" applyFont="1" applyFill="1" applyBorder="1" applyAlignment="1">
      <alignment horizontal="center" vertical="center" wrapText="1"/>
    </xf>
    <xf numFmtId="0" fontId="3" fillId="0" borderId="60" xfId="0" applyFont="1" applyFill="1" applyBorder="1" applyAlignment="1">
      <alignment horizontal="left" wrapText="1"/>
    </xf>
    <xf numFmtId="0" fontId="3" fillId="0" borderId="61" xfId="0" applyFont="1" applyFill="1" applyBorder="1" applyAlignment="1">
      <alignment horizontal="left" wrapText="1"/>
    </xf>
    <xf numFmtId="0" fontId="3" fillId="0" borderId="62" xfId="0" applyFont="1" applyFill="1" applyBorder="1" applyAlignment="1">
      <alignment horizontal="left" wrapText="1"/>
    </xf>
    <xf numFmtId="0" fontId="3" fillId="0" borderId="63" xfId="0" applyFont="1" applyFill="1" applyBorder="1" applyAlignment="1">
      <alignment horizontal="left" wrapText="1"/>
    </xf>
    <xf numFmtId="0" fontId="3" fillId="0" borderId="64" xfId="0" applyFont="1" applyFill="1" applyBorder="1" applyAlignment="1">
      <alignment horizontal="left" wrapText="1"/>
    </xf>
    <xf numFmtId="0" fontId="3" fillId="0" borderId="65" xfId="0" applyFont="1" applyFill="1" applyBorder="1" applyAlignment="1">
      <alignment horizontal="left" wrapText="1"/>
    </xf>
    <xf numFmtId="0" fontId="47" fillId="0" borderId="20" xfId="0" applyFont="1" applyFill="1" applyBorder="1" applyAlignment="1">
      <alignment horizontal="left"/>
    </xf>
    <xf numFmtId="0" fontId="47" fillId="0" borderId="42" xfId="0" applyFont="1" applyFill="1" applyBorder="1" applyAlignment="1">
      <alignment horizontal="left"/>
    </xf>
    <xf numFmtId="4" fontId="47" fillId="0" borderId="43" xfId="0" applyNumberFormat="1" applyFont="1" applyFill="1" applyBorder="1" applyAlignment="1">
      <alignment horizontal="center"/>
    </xf>
    <xf numFmtId="4" fontId="47" fillId="0" borderId="40" xfId="0" applyNumberFormat="1" applyFont="1" applyFill="1" applyBorder="1" applyAlignment="1">
      <alignment horizontal="center"/>
    </xf>
    <xf numFmtId="0" fontId="3" fillId="0" borderId="66" xfId="0" applyFont="1" applyFill="1" applyBorder="1" applyAlignment="1">
      <alignment horizontal="left" wrapText="1"/>
    </xf>
    <xf numFmtId="0" fontId="3" fillId="0" borderId="67" xfId="0" applyFont="1" applyFill="1" applyBorder="1" applyAlignment="1">
      <alignment horizontal="left" wrapText="1"/>
    </xf>
    <xf numFmtId="0" fontId="3" fillId="0" borderId="68" xfId="0" applyFont="1" applyFill="1" applyBorder="1" applyAlignment="1">
      <alignment horizontal="left" wrapText="1"/>
    </xf>
    <xf numFmtId="0" fontId="51" fillId="0" borderId="4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69" xfId="0" applyFont="1" applyFill="1" applyBorder="1" applyAlignment="1">
      <alignment horizontal="center" wrapText="1"/>
    </xf>
    <xf numFmtId="0" fontId="3" fillId="0" borderId="47"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503"/>
  <sheetViews>
    <sheetView tabSelected="1" view="pageBreakPreview" zoomScale="106" zoomScaleNormal="130" zoomScaleSheetLayoutView="106" workbookViewId="0" topLeftCell="A3371">
      <selection activeCell="F3027" sqref="F3027:F3030"/>
    </sheetView>
  </sheetViews>
  <sheetFormatPr defaultColWidth="9.140625" defaultRowHeight="15"/>
  <cols>
    <col min="1" max="1" width="2.7109375" style="25" customWidth="1"/>
    <col min="2" max="2" width="14.421875" style="25" customWidth="1"/>
    <col min="3" max="3" width="13.8515625" style="25" customWidth="1"/>
    <col min="4" max="4" width="17.421875" style="25" customWidth="1"/>
    <col min="5" max="5" width="16.28125" style="25" customWidth="1"/>
    <col min="6" max="9" width="20.7109375" style="25" customWidth="1"/>
    <col min="10" max="10" width="21.57421875" style="25" customWidth="1"/>
    <col min="11" max="16384" width="9.140625" style="25" customWidth="1"/>
  </cols>
  <sheetData>
    <row r="1" spans="2:11" ht="18.75">
      <c r="B1" s="111" t="s">
        <v>0</v>
      </c>
      <c r="C1" s="111"/>
      <c r="D1" s="111"/>
      <c r="E1" s="111"/>
      <c r="F1" s="111"/>
      <c r="G1" s="111"/>
      <c r="H1" s="111"/>
      <c r="I1" s="111"/>
      <c r="J1" s="26"/>
      <c r="K1" s="26"/>
    </row>
    <row r="2" spans="2:11" ht="18.75">
      <c r="B2" s="7"/>
      <c r="C2" s="111" t="s">
        <v>32</v>
      </c>
      <c r="D2" s="111"/>
      <c r="E2" s="111"/>
      <c r="F2" s="111"/>
      <c r="G2" s="111"/>
      <c r="H2" s="111"/>
      <c r="I2" s="8"/>
      <c r="J2" s="26"/>
      <c r="K2" s="26"/>
    </row>
    <row r="3" spans="2:11" ht="15">
      <c r="B3" s="26"/>
      <c r="C3" s="26"/>
      <c r="D3" s="26"/>
      <c r="E3" s="26"/>
      <c r="F3" s="26"/>
      <c r="G3" s="26"/>
      <c r="H3" s="26"/>
      <c r="I3" s="26"/>
      <c r="J3" s="26"/>
      <c r="K3" s="26"/>
    </row>
    <row r="4" spans="2:9" s="31" customFormat="1" ht="15">
      <c r="B4" s="32" t="s">
        <v>1</v>
      </c>
      <c r="C4" s="33">
        <v>1</v>
      </c>
      <c r="D4" s="34"/>
      <c r="E4" s="34"/>
      <c r="G4" s="34"/>
      <c r="H4" s="34"/>
      <c r="I4" s="34"/>
    </row>
    <row r="5" spans="2:9" s="31" customFormat="1" ht="15">
      <c r="B5" s="32" t="s">
        <v>2</v>
      </c>
      <c r="C5" s="112" t="s">
        <v>33</v>
      </c>
      <c r="D5" s="112"/>
      <c r="E5" s="112"/>
      <c r="F5" s="112"/>
      <c r="G5" s="112"/>
      <c r="H5" s="112"/>
      <c r="I5" s="112"/>
    </row>
    <row r="6" spans="2:11" ht="15">
      <c r="B6" s="1"/>
      <c r="C6" s="1"/>
      <c r="D6" s="1"/>
      <c r="E6" s="1"/>
      <c r="F6" s="1"/>
      <c r="G6" s="1"/>
      <c r="H6" s="1"/>
      <c r="I6" s="1"/>
      <c r="J6" s="26"/>
      <c r="K6" s="26"/>
    </row>
    <row r="7" spans="2:14" ht="18.75">
      <c r="B7" s="2" t="s">
        <v>7</v>
      </c>
      <c r="C7" s="113" t="s">
        <v>34</v>
      </c>
      <c r="D7" s="113"/>
      <c r="E7" s="113"/>
      <c r="F7" s="113"/>
      <c r="G7" s="113"/>
      <c r="H7" s="113"/>
      <c r="I7" s="113"/>
      <c r="J7" s="26"/>
      <c r="K7" s="26"/>
      <c r="L7" s="26"/>
      <c r="M7" s="26"/>
      <c r="N7" s="26"/>
    </row>
    <row r="8" spans="2:14" ht="15.75">
      <c r="B8" s="3" t="s">
        <v>8</v>
      </c>
      <c r="C8" s="70" t="s">
        <v>35</v>
      </c>
      <c r="D8" s="70"/>
      <c r="E8" s="70"/>
      <c r="F8" s="70"/>
      <c r="G8" s="70"/>
      <c r="H8" s="70"/>
      <c r="I8" s="70"/>
      <c r="J8" s="26"/>
      <c r="K8" s="26"/>
      <c r="L8" s="26"/>
      <c r="M8" s="26"/>
      <c r="N8" s="26"/>
    </row>
    <row r="9" spans="2:14" ht="15.75">
      <c r="B9" s="3" t="s">
        <v>9</v>
      </c>
      <c r="C9" s="5"/>
      <c r="D9" s="70" t="s">
        <v>36</v>
      </c>
      <c r="E9" s="70"/>
      <c r="F9" s="9"/>
      <c r="G9" s="5"/>
      <c r="H9" s="5"/>
      <c r="I9" s="5"/>
      <c r="J9" s="26"/>
      <c r="K9" s="26"/>
      <c r="L9" s="26"/>
      <c r="M9" s="26"/>
      <c r="N9" s="26"/>
    </row>
    <row r="10" spans="2:14" ht="15.75">
      <c r="B10" s="30" t="s">
        <v>26</v>
      </c>
      <c r="C10" s="26"/>
      <c r="D10" s="70" t="s">
        <v>37</v>
      </c>
      <c r="E10" s="70"/>
      <c r="F10" s="70"/>
      <c r="G10" s="70"/>
      <c r="H10" s="26"/>
      <c r="I10" s="26"/>
      <c r="J10" s="26"/>
      <c r="K10" s="26"/>
      <c r="L10" s="26"/>
      <c r="M10" s="26"/>
      <c r="N10" s="26"/>
    </row>
    <row r="11" spans="2:14" ht="15">
      <c r="B11" s="1"/>
      <c r="C11" s="1"/>
      <c r="D11" s="1"/>
      <c r="E11" s="1"/>
      <c r="F11" s="1"/>
      <c r="G11" s="1"/>
      <c r="H11" s="1"/>
      <c r="I11" s="1"/>
      <c r="J11" s="26"/>
      <c r="K11" s="26"/>
      <c r="L11" s="26"/>
      <c r="M11" s="26"/>
      <c r="N11" s="26"/>
    </row>
    <row r="12" spans="2:11" ht="15.75" thickBot="1">
      <c r="B12" s="71" t="s">
        <v>3</v>
      </c>
      <c r="C12" s="71"/>
      <c r="D12" s="71"/>
      <c r="E12" s="71"/>
      <c r="F12" s="71"/>
      <c r="G12" s="1"/>
      <c r="H12" s="1"/>
      <c r="I12" s="1"/>
      <c r="J12" s="26"/>
      <c r="K12" s="26"/>
    </row>
    <row r="13" spans="2:11" ht="57.75" thickBot="1">
      <c r="B13" s="10" t="s">
        <v>4</v>
      </c>
      <c r="C13" s="10" t="s">
        <v>1621</v>
      </c>
      <c r="D13" s="103" t="s">
        <v>5</v>
      </c>
      <c r="E13" s="104"/>
      <c r="F13" s="10" t="s">
        <v>27</v>
      </c>
      <c r="G13" s="10" t="s">
        <v>28</v>
      </c>
      <c r="H13" s="10" t="s">
        <v>29</v>
      </c>
      <c r="I13" s="10" t="s">
        <v>30</v>
      </c>
      <c r="J13" s="10" t="s">
        <v>31</v>
      </c>
      <c r="K13" s="26"/>
    </row>
    <row r="14" spans="2:11" ht="30" customHeight="1">
      <c r="B14" s="14" t="s">
        <v>38</v>
      </c>
      <c r="C14" s="15"/>
      <c r="D14" s="105" t="s">
        <v>34</v>
      </c>
      <c r="E14" s="106"/>
      <c r="F14" s="16"/>
      <c r="G14" s="16"/>
      <c r="H14" s="16"/>
      <c r="I14" s="16"/>
      <c r="J14" s="17"/>
      <c r="K14" s="26"/>
    </row>
    <row r="15" spans="2:11" ht="15" customHeight="1">
      <c r="B15" s="18"/>
      <c r="C15" s="18" t="s">
        <v>39</v>
      </c>
      <c r="D15" s="107" t="s">
        <v>1658</v>
      </c>
      <c r="E15" s="62"/>
      <c r="F15" s="19">
        <v>24348300</v>
      </c>
      <c r="G15" s="19">
        <v>22137100</v>
      </c>
      <c r="H15" s="19">
        <v>22453136</v>
      </c>
      <c r="I15" s="19">
        <v>28087000</v>
      </c>
      <c r="J15" s="20">
        <v>20927000</v>
      </c>
      <c r="K15" s="26"/>
    </row>
    <row r="16" spans="2:11" ht="15">
      <c r="B16" s="18"/>
      <c r="C16" s="18" t="s">
        <v>46</v>
      </c>
      <c r="D16" s="107" t="s">
        <v>1559</v>
      </c>
      <c r="E16" s="62"/>
      <c r="F16" s="19">
        <v>930000</v>
      </c>
      <c r="G16" s="19">
        <v>1030000</v>
      </c>
      <c r="H16" s="19">
        <v>245000</v>
      </c>
      <c r="I16" s="19">
        <v>1030000</v>
      </c>
      <c r="J16" s="20">
        <v>1030000</v>
      </c>
      <c r="K16" s="26"/>
    </row>
    <row r="17" spans="2:11" ht="15.75" thickBot="1">
      <c r="B17" s="18"/>
      <c r="C17" s="18" t="s">
        <v>54</v>
      </c>
      <c r="D17" s="107" t="s">
        <v>1560</v>
      </c>
      <c r="E17" s="62"/>
      <c r="F17" s="19">
        <v>150000</v>
      </c>
      <c r="G17" s="19">
        <v>150000</v>
      </c>
      <c r="H17" s="19">
        <v>170000</v>
      </c>
      <c r="I17" s="19">
        <v>170000</v>
      </c>
      <c r="J17" s="20">
        <v>170000</v>
      </c>
      <c r="K17" s="26"/>
    </row>
    <row r="18" spans="1:14" ht="15.75" thickBot="1">
      <c r="A18" s="26"/>
      <c r="B18" s="21"/>
      <c r="C18" s="22"/>
      <c r="D18" s="114" t="s">
        <v>6</v>
      </c>
      <c r="E18" s="115"/>
      <c r="F18" s="23">
        <f>SUM(F15:F17)</f>
        <v>25428300</v>
      </c>
      <c r="G18" s="23">
        <f>SUM(G15:G17)</f>
        <v>23317100</v>
      </c>
      <c r="H18" s="23">
        <f>SUM(H15:H17)</f>
        <v>22868136</v>
      </c>
      <c r="I18" s="23">
        <f>SUM(I15:I17)</f>
        <v>29287000</v>
      </c>
      <c r="J18" s="24">
        <f>SUM(J15:J17)</f>
        <v>22127000</v>
      </c>
      <c r="K18" s="26"/>
      <c r="L18" s="26"/>
      <c r="M18" s="26"/>
      <c r="N18" s="26"/>
    </row>
    <row r="19" spans="2:11" ht="15">
      <c r="B19" s="26"/>
      <c r="C19" s="26"/>
      <c r="D19" s="26"/>
      <c r="E19" s="26"/>
      <c r="F19" s="26"/>
      <c r="G19" s="26"/>
      <c r="H19" s="26"/>
      <c r="I19" s="26"/>
      <c r="J19" s="26"/>
      <c r="K19" s="26"/>
    </row>
    <row r="21" spans="2:11" ht="15.75">
      <c r="B21" s="108" t="s">
        <v>10</v>
      </c>
      <c r="C21" s="108"/>
      <c r="D21" s="97" t="s">
        <v>1659</v>
      </c>
      <c r="E21" s="97"/>
      <c r="F21" s="97"/>
      <c r="G21" s="97"/>
      <c r="H21" s="97"/>
      <c r="I21" s="97"/>
      <c r="J21" s="26"/>
      <c r="K21" s="26"/>
    </row>
    <row r="22" spans="2:11" ht="15.75">
      <c r="B22" s="91" t="s">
        <v>9</v>
      </c>
      <c r="C22" s="91"/>
      <c r="D22" s="70" t="s">
        <v>41</v>
      </c>
      <c r="E22" s="70"/>
      <c r="F22" s="70"/>
      <c r="G22" s="5"/>
      <c r="H22" s="5"/>
      <c r="I22" s="5"/>
      <c r="J22" s="26"/>
      <c r="K22" s="26"/>
    </row>
    <row r="23" spans="2:11" ht="16.5" thickBot="1">
      <c r="B23" s="91" t="s">
        <v>11</v>
      </c>
      <c r="C23" s="91"/>
      <c r="D23" s="91"/>
      <c r="E23" s="5"/>
      <c r="F23" s="5"/>
      <c r="G23" s="5"/>
      <c r="H23" s="5"/>
      <c r="I23" s="5"/>
      <c r="J23" s="26"/>
      <c r="K23" s="26"/>
    </row>
    <row r="24" spans="2:11" ht="16.5" thickBot="1">
      <c r="B24" s="72" t="s">
        <v>42</v>
      </c>
      <c r="C24" s="73"/>
      <c r="D24" s="73"/>
      <c r="E24" s="73"/>
      <c r="F24" s="73"/>
      <c r="G24" s="73"/>
      <c r="H24" s="73"/>
      <c r="I24" s="73"/>
      <c r="J24" s="74"/>
      <c r="K24" s="26"/>
    </row>
    <row r="25" spans="2:14" ht="20.25">
      <c r="B25" s="92"/>
      <c r="C25" s="92"/>
      <c r="D25" s="92"/>
      <c r="E25" s="1"/>
      <c r="F25" s="1"/>
      <c r="G25" s="1"/>
      <c r="H25" s="1"/>
      <c r="I25" s="1"/>
      <c r="J25" s="26"/>
      <c r="K25" s="26"/>
      <c r="L25" s="26"/>
      <c r="M25" s="26"/>
      <c r="N25" s="26"/>
    </row>
    <row r="26" spans="2:11" ht="15.75" thickBot="1">
      <c r="B26" s="6" t="s">
        <v>12</v>
      </c>
      <c r="C26" s="76" t="s">
        <v>1302</v>
      </c>
      <c r="D26" s="76"/>
      <c r="E26" s="76"/>
      <c r="F26" s="76"/>
      <c r="G26" s="76"/>
      <c r="H26" s="76"/>
      <c r="I26" s="76"/>
      <c r="J26" s="26"/>
      <c r="K26" s="26"/>
    </row>
    <row r="27" spans="2:11" ht="43.5" thickBot="1">
      <c r="B27" s="77" t="s">
        <v>13</v>
      </c>
      <c r="C27" s="78"/>
      <c r="D27" s="79"/>
      <c r="E27" s="27" t="s">
        <v>14</v>
      </c>
      <c r="F27" s="10" t="s">
        <v>27</v>
      </c>
      <c r="G27" s="10" t="s">
        <v>28</v>
      </c>
      <c r="H27" s="10" t="s">
        <v>29</v>
      </c>
      <c r="I27" s="10" t="s">
        <v>30</v>
      </c>
      <c r="J27" s="10" t="s">
        <v>31</v>
      </c>
      <c r="K27" s="26"/>
    </row>
    <row r="28" spans="2:11" ht="15">
      <c r="B28" s="80" t="s">
        <v>1303</v>
      </c>
      <c r="C28" s="81"/>
      <c r="D28" s="82"/>
      <c r="E28" s="67" t="s">
        <v>124</v>
      </c>
      <c r="F28" s="57">
        <v>10</v>
      </c>
      <c r="G28" s="57">
        <v>10</v>
      </c>
      <c r="H28" s="57">
        <v>10</v>
      </c>
      <c r="I28" s="57">
        <v>10</v>
      </c>
      <c r="J28" s="59">
        <v>10</v>
      </c>
      <c r="K28" s="26"/>
    </row>
    <row r="29" spans="2:11" ht="15">
      <c r="B29" s="61" t="s">
        <v>43</v>
      </c>
      <c r="C29" s="62"/>
      <c r="D29" s="63"/>
      <c r="E29" s="68"/>
      <c r="F29" s="57"/>
      <c r="G29" s="57"/>
      <c r="H29" s="57"/>
      <c r="I29" s="57"/>
      <c r="J29" s="59"/>
      <c r="K29" s="26"/>
    </row>
    <row r="30" spans="2:11" ht="15">
      <c r="B30" s="61" t="s">
        <v>44</v>
      </c>
      <c r="C30" s="62"/>
      <c r="D30" s="63"/>
      <c r="E30" s="68"/>
      <c r="F30" s="57"/>
      <c r="G30" s="57"/>
      <c r="H30" s="57"/>
      <c r="I30" s="57"/>
      <c r="J30" s="59"/>
      <c r="K30" s="26"/>
    </row>
    <row r="31" spans="2:11" ht="15.75" thickBot="1">
      <c r="B31" s="64" t="s">
        <v>45</v>
      </c>
      <c r="C31" s="65"/>
      <c r="D31" s="66"/>
      <c r="E31" s="69"/>
      <c r="F31" s="58"/>
      <c r="G31" s="58"/>
      <c r="H31" s="58"/>
      <c r="I31" s="58"/>
      <c r="J31" s="60"/>
      <c r="K31" s="26"/>
    </row>
    <row r="32" spans="2:14" ht="20.25">
      <c r="B32" s="92"/>
      <c r="C32" s="92"/>
      <c r="D32" s="92"/>
      <c r="E32" s="1"/>
      <c r="F32" s="1"/>
      <c r="G32" s="1"/>
      <c r="H32" s="1"/>
      <c r="I32" s="1"/>
      <c r="J32" s="26"/>
      <c r="K32" s="26"/>
      <c r="L32" s="26"/>
      <c r="M32" s="26"/>
      <c r="N32" s="26"/>
    </row>
    <row r="33" spans="2:11" ht="15.75">
      <c r="B33" s="28" t="s">
        <v>15</v>
      </c>
      <c r="C33" s="97" t="s">
        <v>47</v>
      </c>
      <c r="D33" s="97"/>
      <c r="E33" s="97"/>
      <c r="F33" s="97"/>
      <c r="G33" s="97"/>
      <c r="H33" s="97"/>
      <c r="I33" s="97"/>
      <c r="J33" s="26"/>
      <c r="K33" s="26"/>
    </row>
    <row r="34" spans="2:11" ht="15.75">
      <c r="B34" s="91" t="s">
        <v>9</v>
      </c>
      <c r="C34" s="91"/>
      <c r="D34" s="75" t="s">
        <v>48</v>
      </c>
      <c r="E34" s="75"/>
      <c r="F34" s="75"/>
      <c r="G34" s="5"/>
      <c r="H34" s="5"/>
      <c r="I34" s="5"/>
      <c r="J34" s="26"/>
      <c r="K34" s="26"/>
    </row>
    <row r="35" spans="2:11" ht="15.75">
      <c r="B35" s="3" t="s">
        <v>16</v>
      </c>
      <c r="C35" s="5"/>
      <c r="D35" s="70" t="s">
        <v>49</v>
      </c>
      <c r="E35" s="70"/>
      <c r="F35" s="70"/>
      <c r="G35" s="5"/>
      <c r="H35" s="5"/>
      <c r="I35" s="5"/>
      <c r="J35" s="26"/>
      <c r="K35" s="26"/>
    </row>
    <row r="36" spans="2:11" ht="16.5" thickBot="1">
      <c r="B36" s="91" t="s">
        <v>17</v>
      </c>
      <c r="C36" s="91"/>
      <c r="D36" s="91"/>
      <c r="E36" s="5"/>
      <c r="F36" s="5"/>
      <c r="G36" s="5"/>
      <c r="H36" s="5"/>
      <c r="I36" s="5"/>
      <c r="J36" s="26"/>
      <c r="K36" s="26"/>
    </row>
    <row r="37" spans="2:11" ht="16.5" thickBot="1">
      <c r="B37" s="72" t="s">
        <v>50</v>
      </c>
      <c r="C37" s="73"/>
      <c r="D37" s="73"/>
      <c r="E37" s="73"/>
      <c r="F37" s="73"/>
      <c r="G37" s="73"/>
      <c r="H37" s="73"/>
      <c r="I37" s="73"/>
      <c r="J37" s="74"/>
      <c r="K37" s="26"/>
    </row>
    <row r="38" spans="2:14" ht="20.25">
      <c r="B38" s="92"/>
      <c r="C38" s="92"/>
      <c r="D38" s="92"/>
      <c r="E38" s="1"/>
      <c r="F38" s="1"/>
      <c r="G38" s="1"/>
      <c r="H38" s="1"/>
      <c r="I38" s="1"/>
      <c r="J38" s="26"/>
      <c r="K38" s="26"/>
      <c r="L38" s="26"/>
      <c r="M38" s="26"/>
      <c r="N38" s="26"/>
    </row>
    <row r="39" spans="2:11" ht="15.75" thickBot="1">
      <c r="B39" s="6" t="s">
        <v>12</v>
      </c>
      <c r="C39" s="76" t="s">
        <v>1304</v>
      </c>
      <c r="D39" s="76"/>
      <c r="E39" s="76"/>
      <c r="F39" s="76"/>
      <c r="G39" s="76"/>
      <c r="H39" s="76"/>
      <c r="I39" s="76"/>
      <c r="J39" s="26"/>
      <c r="K39" s="26"/>
    </row>
    <row r="40" spans="2:11" ht="43.5" thickBot="1">
      <c r="B40" s="77" t="s">
        <v>13</v>
      </c>
      <c r="C40" s="78"/>
      <c r="D40" s="79"/>
      <c r="E40" s="27" t="s">
        <v>14</v>
      </c>
      <c r="F40" s="10" t="s">
        <v>27</v>
      </c>
      <c r="G40" s="10" t="s">
        <v>28</v>
      </c>
      <c r="H40" s="10" t="s">
        <v>29</v>
      </c>
      <c r="I40" s="10" t="s">
        <v>30</v>
      </c>
      <c r="J40" s="10" t="s">
        <v>31</v>
      </c>
      <c r="K40" s="26"/>
    </row>
    <row r="41" spans="2:11" ht="20.25" customHeight="1">
      <c r="B41" s="80" t="s">
        <v>51</v>
      </c>
      <c r="C41" s="81"/>
      <c r="D41" s="82"/>
      <c r="E41" s="67" t="s">
        <v>124</v>
      </c>
      <c r="F41" s="57">
        <v>1</v>
      </c>
      <c r="G41" s="57">
        <v>1</v>
      </c>
      <c r="H41" s="57">
        <v>1</v>
      </c>
      <c r="I41" s="57">
        <v>1</v>
      </c>
      <c r="J41" s="59">
        <v>1</v>
      </c>
      <c r="K41" s="26"/>
    </row>
    <row r="42" spans="2:11" ht="15">
      <c r="B42" s="61" t="s">
        <v>43</v>
      </c>
      <c r="C42" s="62"/>
      <c r="D42" s="63"/>
      <c r="E42" s="68"/>
      <c r="F42" s="57"/>
      <c r="G42" s="57"/>
      <c r="H42" s="57"/>
      <c r="I42" s="57"/>
      <c r="J42" s="59"/>
      <c r="K42" s="26"/>
    </row>
    <row r="43" spans="2:11" ht="15">
      <c r="B43" s="61" t="s">
        <v>52</v>
      </c>
      <c r="C43" s="62"/>
      <c r="D43" s="63"/>
      <c r="E43" s="68"/>
      <c r="F43" s="57"/>
      <c r="G43" s="57"/>
      <c r="H43" s="57"/>
      <c r="I43" s="57"/>
      <c r="J43" s="59"/>
      <c r="K43" s="26"/>
    </row>
    <row r="44" spans="2:11" ht="15.75" thickBot="1">
      <c r="B44" s="64" t="s">
        <v>45</v>
      </c>
      <c r="C44" s="65"/>
      <c r="D44" s="66"/>
      <c r="E44" s="69"/>
      <c r="F44" s="58"/>
      <c r="G44" s="58"/>
      <c r="H44" s="58"/>
      <c r="I44" s="58"/>
      <c r="J44" s="60"/>
      <c r="K44" s="26"/>
    </row>
    <row r="45" spans="2:11" ht="15">
      <c r="B45" s="80" t="s">
        <v>53</v>
      </c>
      <c r="C45" s="81"/>
      <c r="D45" s="82"/>
      <c r="E45" s="67" t="s">
        <v>124</v>
      </c>
      <c r="F45" s="57">
        <v>2</v>
      </c>
      <c r="G45" s="57">
        <v>2</v>
      </c>
      <c r="H45" s="57">
        <v>2</v>
      </c>
      <c r="I45" s="57">
        <v>2</v>
      </c>
      <c r="J45" s="59">
        <v>2</v>
      </c>
      <c r="K45" s="26"/>
    </row>
    <row r="46" spans="2:11" ht="15">
      <c r="B46" s="61" t="s">
        <v>43</v>
      </c>
      <c r="C46" s="62"/>
      <c r="D46" s="63"/>
      <c r="E46" s="68"/>
      <c r="F46" s="57"/>
      <c r="G46" s="57"/>
      <c r="H46" s="57"/>
      <c r="I46" s="57"/>
      <c r="J46" s="59"/>
      <c r="K46" s="26"/>
    </row>
    <row r="47" spans="2:11" ht="15">
      <c r="B47" s="61" t="s">
        <v>52</v>
      </c>
      <c r="C47" s="62"/>
      <c r="D47" s="63"/>
      <c r="E47" s="68"/>
      <c r="F47" s="57"/>
      <c r="G47" s="57"/>
      <c r="H47" s="57"/>
      <c r="I47" s="57"/>
      <c r="J47" s="59"/>
      <c r="K47" s="26"/>
    </row>
    <row r="48" spans="2:11" ht="15.75" thickBot="1">
      <c r="B48" s="64" t="s">
        <v>45</v>
      </c>
      <c r="C48" s="65"/>
      <c r="D48" s="66"/>
      <c r="E48" s="69"/>
      <c r="F48" s="58"/>
      <c r="G48" s="58"/>
      <c r="H48" s="58"/>
      <c r="I48" s="58"/>
      <c r="J48" s="60"/>
      <c r="K48" s="26"/>
    </row>
    <row r="49" spans="2:14" ht="20.25">
      <c r="B49" s="92"/>
      <c r="C49" s="92"/>
      <c r="D49" s="92"/>
      <c r="E49" s="1"/>
      <c r="F49" s="1"/>
      <c r="G49" s="1"/>
      <c r="H49" s="1"/>
      <c r="I49" s="1"/>
      <c r="J49" s="26"/>
      <c r="K49" s="26"/>
      <c r="L49" s="26"/>
      <c r="M49" s="26"/>
      <c r="N49" s="26"/>
    </row>
    <row r="50" spans="2:11" ht="15.75">
      <c r="B50" s="28" t="s">
        <v>15</v>
      </c>
      <c r="C50" s="97" t="s">
        <v>55</v>
      </c>
      <c r="D50" s="97"/>
      <c r="E50" s="97"/>
      <c r="F50" s="97"/>
      <c r="G50" s="97"/>
      <c r="H50" s="97"/>
      <c r="I50" s="97"/>
      <c r="J50" s="26"/>
      <c r="K50" s="26"/>
    </row>
    <row r="51" spans="2:11" ht="15.75">
      <c r="B51" s="91" t="s">
        <v>9</v>
      </c>
      <c r="C51" s="91"/>
      <c r="D51" s="75" t="s">
        <v>56</v>
      </c>
      <c r="E51" s="75"/>
      <c r="F51" s="75"/>
      <c r="G51" s="5"/>
      <c r="H51" s="5"/>
      <c r="I51" s="5"/>
      <c r="J51" s="26"/>
      <c r="K51" s="26"/>
    </row>
    <row r="52" spans="2:11" ht="15.75">
      <c r="B52" s="3" t="s">
        <v>16</v>
      </c>
      <c r="C52" s="5"/>
      <c r="D52" s="70" t="s">
        <v>57</v>
      </c>
      <c r="E52" s="70"/>
      <c r="F52" s="70"/>
      <c r="G52" s="5"/>
      <c r="H52" s="5"/>
      <c r="I52" s="5"/>
      <c r="J52" s="26"/>
      <c r="K52" s="26"/>
    </row>
    <row r="53" spans="2:11" ht="16.5" thickBot="1">
      <c r="B53" s="91" t="s">
        <v>17</v>
      </c>
      <c r="C53" s="91"/>
      <c r="D53" s="91"/>
      <c r="E53" s="5"/>
      <c r="F53" s="5"/>
      <c r="G53" s="5"/>
      <c r="H53" s="5"/>
      <c r="I53" s="5"/>
      <c r="J53" s="26"/>
      <c r="K53" s="26"/>
    </row>
    <row r="54" spans="2:11" ht="16.5" thickBot="1">
      <c r="B54" s="72" t="s">
        <v>58</v>
      </c>
      <c r="C54" s="73"/>
      <c r="D54" s="73"/>
      <c r="E54" s="73"/>
      <c r="F54" s="73"/>
      <c r="G54" s="73"/>
      <c r="H54" s="73"/>
      <c r="I54" s="73"/>
      <c r="J54" s="74"/>
      <c r="K54" s="26"/>
    </row>
    <row r="55" spans="2:14" ht="20.25">
      <c r="B55" s="92"/>
      <c r="C55" s="92"/>
      <c r="D55" s="92"/>
      <c r="E55" s="1"/>
      <c r="F55" s="1"/>
      <c r="G55" s="1"/>
      <c r="H55" s="1"/>
      <c r="I55" s="1"/>
      <c r="J55" s="26"/>
      <c r="K55" s="26"/>
      <c r="L55" s="26"/>
      <c r="M55" s="26"/>
      <c r="N55" s="26"/>
    </row>
    <row r="56" spans="2:11" ht="15.75" thickBot="1">
      <c r="B56" s="6" t="s">
        <v>12</v>
      </c>
      <c r="C56" s="76" t="s">
        <v>59</v>
      </c>
      <c r="D56" s="76"/>
      <c r="E56" s="76"/>
      <c r="F56" s="76"/>
      <c r="G56" s="76"/>
      <c r="H56" s="76"/>
      <c r="I56" s="76"/>
      <c r="J56" s="26"/>
      <c r="K56" s="26"/>
    </row>
    <row r="57" spans="2:11" ht="43.5" thickBot="1">
      <c r="B57" s="77" t="s">
        <v>13</v>
      </c>
      <c r="C57" s="78"/>
      <c r="D57" s="79"/>
      <c r="E57" s="27" t="s">
        <v>14</v>
      </c>
      <c r="F57" s="10" t="s">
        <v>27</v>
      </c>
      <c r="G57" s="10" t="s">
        <v>28</v>
      </c>
      <c r="H57" s="10" t="s">
        <v>29</v>
      </c>
      <c r="I57" s="10" t="s">
        <v>30</v>
      </c>
      <c r="J57" s="10" t="s">
        <v>31</v>
      </c>
      <c r="K57" s="26"/>
    </row>
    <row r="58" spans="2:11" ht="15">
      <c r="B58" s="80" t="s">
        <v>60</v>
      </c>
      <c r="C58" s="81"/>
      <c r="D58" s="82"/>
      <c r="E58" s="67" t="s">
        <v>124</v>
      </c>
      <c r="F58" s="57">
        <v>45</v>
      </c>
      <c r="G58" s="57">
        <v>45</v>
      </c>
      <c r="H58" s="57">
        <v>45</v>
      </c>
      <c r="I58" s="57">
        <v>45</v>
      </c>
      <c r="J58" s="59">
        <v>45</v>
      </c>
      <c r="K58" s="26"/>
    </row>
    <row r="59" spans="2:11" ht="15">
      <c r="B59" s="61" t="s">
        <v>43</v>
      </c>
      <c r="C59" s="62"/>
      <c r="D59" s="63"/>
      <c r="E59" s="68"/>
      <c r="F59" s="57"/>
      <c r="G59" s="57"/>
      <c r="H59" s="57"/>
      <c r="I59" s="57"/>
      <c r="J59" s="59"/>
      <c r="K59" s="26"/>
    </row>
    <row r="60" spans="2:11" ht="15">
      <c r="B60" s="61" t="s">
        <v>44</v>
      </c>
      <c r="C60" s="62"/>
      <c r="D60" s="63"/>
      <c r="E60" s="68"/>
      <c r="F60" s="57"/>
      <c r="G60" s="57"/>
      <c r="H60" s="57"/>
      <c r="I60" s="57"/>
      <c r="J60" s="59"/>
      <c r="K60" s="26"/>
    </row>
    <row r="61" spans="2:11" ht="15.75" thickBot="1">
      <c r="B61" s="64" t="s">
        <v>45</v>
      </c>
      <c r="C61" s="65"/>
      <c r="D61" s="66"/>
      <c r="E61" s="69"/>
      <c r="F61" s="58"/>
      <c r="G61" s="58"/>
      <c r="H61" s="58"/>
      <c r="I61" s="58"/>
      <c r="J61" s="60"/>
      <c r="K61" s="26"/>
    </row>
    <row r="62" spans="2:14" ht="20.25">
      <c r="B62" s="92"/>
      <c r="C62" s="92"/>
      <c r="D62" s="92"/>
      <c r="E62" s="1"/>
      <c r="F62" s="1"/>
      <c r="G62" s="1"/>
      <c r="H62" s="1"/>
      <c r="I62" s="1"/>
      <c r="J62" s="26"/>
      <c r="K62" s="26"/>
      <c r="L62" s="26"/>
      <c r="M62" s="26"/>
      <c r="N62" s="26"/>
    </row>
    <row r="63" spans="2:11" ht="15.75" thickBot="1">
      <c r="B63" s="6" t="s">
        <v>61</v>
      </c>
      <c r="C63" s="76" t="s">
        <v>62</v>
      </c>
      <c r="D63" s="76"/>
      <c r="E63" s="76"/>
      <c r="F63" s="76"/>
      <c r="G63" s="76"/>
      <c r="H63" s="76"/>
      <c r="I63" s="76"/>
      <c r="J63" s="26"/>
      <c r="K63" s="26"/>
    </row>
    <row r="64" spans="2:11" ht="43.5" thickBot="1">
      <c r="B64" s="77" t="s">
        <v>13</v>
      </c>
      <c r="C64" s="78"/>
      <c r="D64" s="79"/>
      <c r="E64" s="27" t="s">
        <v>14</v>
      </c>
      <c r="F64" s="10" t="s">
        <v>27</v>
      </c>
      <c r="G64" s="10" t="s">
        <v>28</v>
      </c>
      <c r="H64" s="10" t="s">
        <v>29</v>
      </c>
      <c r="I64" s="10" t="s">
        <v>30</v>
      </c>
      <c r="J64" s="10" t="s">
        <v>31</v>
      </c>
      <c r="K64" s="26"/>
    </row>
    <row r="65" spans="2:11" ht="30" customHeight="1">
      <c r="B65" s="80" t="s">
        <v>63</v>
      </c>
      <c r="C65" s="81"/>
      <c r="D65" s="82"/>
      <c r="E65" s="67" t="s">
        <v>124</v>
      </c>
      <c r="F65" s="57" t="s">
        <v>64</v>
      </c>
      <c r="G65" s="57" t="s">
        <v>64</v>
      </c>
      <c r="H65" s="57" t="s">
        <v>64</v>
      </c>
      <c r="I65" s="57" t="s">
        <v>64</v>
      </c>
      <c r="J65" s="59" t="s">
        <v>64</v>
      </c>
      <c r="K65" s="26"/>
    </row>
    <row r="66" spans="2:11" ht="15">
      <c r="B66" s="61" t="s">
        <v>43</v>
      </c>
      <c r="C66" s="62"/>
      <c r="D66" s="63"/>
      <c r="E66" s="68"/>
      <c r="F66" s="57"/>
      <c r="G66" s="57"/>
      <c r="H66" s="57"/>
      <c r="I66" s="57"/>
      <c r="J66" s="59"/>
      <c r="K66" s="26"/>
    </row>
    <row r="67" spans="2:11" ht="15">
      <c r="B67" s="61" t="s">
        <v>44</v>
      </c>
      <c r="C67" s="62"/>
      <c r="D67" s="63"/>
      <c r="E67" s="68"/>
      <c r="F67" s="57"/>
      <c r="G67" s="57"/>
      <c r="H67" s="57"/>
      <c r="I67" s="57"/>
      <c r="J67" s="59"/>
      <c r="K67" s="26"/>
    </row>
    <row r="68" spans="2:11" ht="15.75" thickBot="1">
      <c r="B68" s="64" t="s">
        <v>45</v>
      </c>
      <c r="C68" s="65"/>
      <c r="D68" s="66"/>
      <c r="E68" s="69"/>
      <c r="F68" s="58"/>
      <c r="G68" s="58"/>
      <c r="H68" s="58"/>
      <c r="I68" s="58"/>
      <c r="J68" s="60"/>
      <c r="K68" s="26"/>
    </row>
    <row r="69" spans="2:14" ht="20.25">
      <c r="B69" s="92"/>
      <c r="C69" s="92"/>
      <c r="D69" s="92"/>
      <c r="E69" s="1"/>
      <c r="F69" s="1"/>
      <c r="G69" s="1"/>
      <c r="H69" s="1"/>
      <c r="I69" s="1"/>
      <c r="J69" s="26"/>
      <c r="K69" s="26"/>
      <c r="L69" s="26"/>
      <c r="M69" s="26"/>
      <c r="N69" s="26"/>
    </row>
    <row r="70" spans="2:9" s="31" customFormat="1" ht="15">
      <c r="B70" s="32" t="s">
        <v>1</v>
      </c>
      <c r="C70" s="33">
        <v>2</v>
      </c>
      <c r="D70" s="34"/>
      <c r="E70" s="34"/>
      <c r="F70" s="34"/>
      <c r="G70" s="34"/>
      <c r="H70" s="34"/>
      <c r="I70" s="34"/>
    </row>
    <row r="71" spans="2:9" s="31" customFormat="1" ht="15">
      <c r="B71" s="32" t="s">
        <v>2</v>
      </c>
      <c r="C71" s="112" t="s">
        <v>65</v>
      </c>
      <c r="D71" s="112"/>
      <c r="E71" s="112"/>
      <c r="F71" s="112"/>
      <c r="G71" s="112"/>
      <c r="H71" s="112"/>
      <c r="I71" s="112"/>
    </row>
    <row r="72" spans="2:11" ht="15">
      <c r="B72" s="1"/>
      <c r="C72" s="1"/>
      <c r="D72" s="1"/>
      <c r="E72" s="1"/>
      <c r="F72" s="1"/>
      <c r="G72" s="1"/>
      <c r="H72" s="1"/>
      <c r="I72" s="1"/>
      <c r="J72" s="26"/>
      <c r="K72" s="26"/>
    </row>
    <row r="73" spans="2:14" ht="18.75">
      <c r="B73" s="2" t="s">
        <v>7</v>
      </c>
      <c r="C73" s="113" t="s">
        <v>34</v>
      </c>
      <c r="D73" s="113"/>
      <c r="E73" s="113"/>
      <c r="F73" s="113"/>
      <c r="G73" s="113"/>
      <c r="H73" s="113"/>
      <c r="I73" s="113"/>
      <c r="J73" s="26"/>
      <c r="K73" s="26"/>
      <c r="L73" s="26"/>
      <c r="M73" s="26"/>
      <c r="N73" s="26"/>
    </row>
    <row r="74" spans="2:14" ht="15.75">
      <c r="B74" s="3" t="s">
        <v>8</v>
      </c>
      <c r="C74" s="70" t="s">
        <v>35</v>
      </c>
      <c r="D74" s="70"/>
      <c r="E74" s="70"/>
      <c r="F74" s="70"/>
      <c r="G74" s="70"/>
      <c r="H74" s="70"/>
      <c r="I74" s="70"/>
      <c r="J74" s="26"/>
      <c r="K74" s="26"/>
      <c r="L74" s="26"/>
      <c r="M74" s="26"/>
      <c r="N74" s="26"/>
    </row>
    <row r="75" spans="2:14" ht="15.75">
      <c r="B75" s="3" t="s">
        <v>9</v>
      </c>
      <c r="C75" s="5"/>
      <c r="D75" s="70" t="s">
        <v>36</v>
      </c>
      <c r="E75" s="70"/>
      <c r="F75" s="9"/>
      <c r="G75" s="5"/>
      <c r="H75" s="5"/>
      <c r="I75" s="5"/>
      <c r="J75" s="26"/>
      <c r="K75" s="26"/>
      <c r="L75" s="26"/>
      <c r="M75" s="26"/>
      <c r="N75" s="26"/>
    </row>
    <row r="76" spans="2:14" ht="15.75">
      <c r="B76" s="30" t="s">
        <v>26</v>
      </c>
      <c r="C76" s="26"/>
      <c r="D76" s="70" t="s">
        <v>37</v>
      </c>
      <c r="E76" s="70"/>
      <c r="F76" s="70"/>
      <c r="G76" s="70"/>
      <c r="H76" s="26"/>
      <c r="I76" s="26"/>
      <c r="J76" s="26"/>
      <c r="K76" s="26"/>
      <c r="L76" s="26"/>
      <c r="M76" s="26"/>
      <c r="N76" s="26"/>
    </row>
    <row r="77" spans="2:14" ht="15">
      <c r="B77" s="1"/>
      <c r="C77" s="1"/>
      <c r="D77" s="1"/>
      <c r="E77" s="1"/>
      <c r="F77" s="1"/>
      <c r="G77" s="1"/>
      <c r="H77" s="1"/>
      <c r="I77" s="1"/>
      <c r="J77" s="26"/>
      <c r="K77" s="26"/>
      <c r="L77" s="26"/>
      <c r="M77" s="26"/>
      <c r="N77" s="26"/>
    </row>
    <row r="78" spans="2:11" ht="15.75" thickBot="1">
      <c r="B78" s="71" t="s">
        <v>3</v>
      </c>
      <c r="C78" s="71"/>
      <c r="D78" s="71"/>
      <c r="E78" s="71"/>
      <c r="F78" s="71"/>
      <c r="G78" s="1"/>
      <c r="H78" s="1"/>
      <c r="I78" s="1"/>
      <c r="J78" s="26"/>
      <c r="K78" s="26"/>
    </row>
    <row r="79" spans="2:11" ht="57.75" thickBot="1">
      <c r="B79" s="10" t="s">
        <v>4</v>
      </c>
      <c r="C79" s="10" t="s">
        <v>1621</v>
      </c>
      <c r="D79" s="103" t="s">
        <v>5</v>
      </c>
      <c r="E79" s="104"/>
      <c r="F79" s="10" t="s">
        <v>27</v>
      </c>
      <c r="G79" s="10" t="s">
        <v>28</v>
      </c>
      <c r="H79" s="10" t="s">
        <v>29</v>
      </c>
      <c r="I79" s="10" t="s">
        <v>30</v>
      </c>
      <c r="J79" s="10" t="s">
        <v>31</v>
      </c>
      <c r="K79" s="26"/>
    </row>
    <row r="80" spans="2:11" ht="15">
      <c r="B80" s="14" t="s">
        <v>38</v>
      </c>
      <c r="C80" s="15"/>
      <c r="D80" s="105" t="s">
        <v>34</v>
      </c>
      <c r="E80" s="106"/>
      <c r="F80" s="16"/>
      <c r="G80" s="16"/>
      <c r="H80" s="16"/>
      <c r="I80" s="16"/>
      <c r="J80" s="17"/>
      <c r="K80" s="26"/>
    </row>
    <row r="81" spans="2:11" ht="15">
      <c r="B81" s="18"/>
      <c r="C81" s="18" t="s">
        <v>66</v>
      </c>
      <c r="D81" s="107" t="s">
        <v>67</v>
      </c>
      <c r="E81" s="62"/>
      <c r="F81" s="19">
        <v>12739000</v>
      </c>
      <c r="G81" s="19">
        <v>13563000</v>
      </c>
      <c r="H81" s="19">
        <v>13525000</v>
      </c>
      <c r="I81" s="19">
        <v>14858000</v>
      </c>
      <c r="J81" s="20">
        <v>4488000</v>
      </c>
      <c r="K81" s="26"/>
    </row>
    <row r="82" spans="2:11" ht="30.75" customHeight="1" thickBot="1">
      <c r="B82" s="18"/>
      <c r="C82" s="18" t="s">
        <v>78</v>
      </c>
      <c r="D82" s="107" t="s">
        <v>1561</v>
      </c>
      <c r="E82" s="62"/>
      <c r="F82" s="19">
        <v>170000</v>
      </c>
      <c r="G82" s="19">
        <v>170000</v>
      </c>
      <c r="H82" s="19">
        <v>170000</v>
      </c>
      <c r="I82" s="19">
        <v>170000</v>
      </c>
      <c r="J82" s="20">
        <v>170000</v>
      </c>
      <c r="K82" s="26"/>
    </row>
    <row r="83" spans="1:14" ht="15.75" thickBot="1">
      <c r="A83" s="26"/>
      <c r="B83" s="21"/>
      <c r="C83" s="22"/>
      <c r="D83" s="114" t="s">
        <v>6</v>
      </c>
      <c r="E83" s="115"/>
      <c r="F83" s="23">
        <f>SUM(F81:F82)</f>
        <v>12909000</v>
      </c>
      <c r="G83" s="23">
        <f>SUM(G81:G82)</f>
        <v>13733000</v>
      </c>
      <c r="H83" s="23">
        <f>SUM(H81:H82)</f>
        <v>13695000</v>
      </c>
      <c r="I83" s="23">
        <f>SUM(I81:I82)</f>
        <v>15028000</v>
      </c>
      <c r="J83" s="24">
        <f>SUM(J81:J82)</f>
        <v>4658000</v>
      </c>
      <c r="K83" s="26"/>
      <c r="L83" s="26"/>
      <c r="M83" s="26"/>
      <c r="N83" s="26"/>
    </row>
    <row r="84" spans="2:11" ht="15">
      <c r="B84" s="26"/>
      <c r="C84" s="26"/>
      <c r="D84" s="26"/>
      <c r="E84" s="26"/>
      <c r="F84" s="26"/>
      <c r="G84" s="26"/>
      <c r="H84" s="26"/>
      <c r="I84" s="26"/>
      <c r="J84" s="26"/>
      <c r="K84" s="26"/>
    </row>
    <row r="85" spans="2:11" ht="15.75">
      <c r="B85" s="5"/>
      <c r="C85" s="5"/>
      <c r="D85" s="5"/>
      <c r="E85" s="5"/>
      <c r="F85" s="5"/>
      <c r="G85" s="5"/>
      <c r="H85" s="5"/>
      <c r="I85" s="5"/>
      <c r="J85" s="26"/>
      <c r="K85" s="26"/>
    </row>
    <row r="86" spans="2:11" ht="15.75">
      <c r="B86" s="108" t="s">
        <v>10</v>
      </c>
      <c r="C86" s="108"/>
      <c r="D86" s="97" t="s">
        <v>68</v>
      </c>
      <c r="E86" s="97"/>
      <c r="F86" s="97"/>
      <c r="G86" s="97"/>
      <c r="H86" s="97"/>
      <c r="I86" s="97"/>
      <c r="J86" s="26"/>
      <c r="K86" s="26"/>
    </row>
    <row r="87" spans="2:11" ht="15.75">
      <c r="B87" s="91" t="s">
        <v>9</v>
      </c>
      <c r="C87" s="91"/>
      <c r="D87" s="70" t="s">
        <v>69</v>
      </c>
      <c r="E87" s="70"/>
      <c r="F87" s="70"/>
      <c r="G87" s="5"/>
      <c r="H87" s="5"/>
      <c r="I87" s="5"/>
      <c r="J87" s="26"/>
      <c r="K87" s="26"/>
    </row>
    <row r="88" spans="2:11" ht="16.5" thickBot="1">
      <c r="B88" s="91" t="s">
        <v>11</v>
      </c>
      <c r="C88" s="91"/>
      <c r="D88" s="91"/>
      <c r="E88" s="5"/>
      <c r="F88" s="5"/>
      <c r="G88" s="5"/>
      <c r="H88" s="5"/>
      <c r="I88" s="5"/>
      <c r="J88" s="26"/>
      <c r="K88" s="26"/>
    </row>
    <row r="89" spans="2:11" ht="16.5" thickBot="1">
      <c r="B89" s="72" t="s">
        <v>70</v>
      </c>
      <c r="C89" s="73"/>
      <c r="D89" s="73"/>
      <c r="E89" s="73"/>
      <c r="F89" s="73"/>
      <c r="G89" s="73"/>
      <c r="H89" s="73"/>
      <c r="I89" s="73"/>
      <c r="J89" s="74"/>
      <c r="K89" s="26"/>
    </row>
    <row r="90" spans="2:11" ht="15.75">
      <c r="B90" s="29"/>
      <c r="C90" s="29"/>
      <c r="D90" s="4"/>
      <c r="E90" s="4"/>
      <c r="F90" s="4"/>
      <c r="G90" s="5"/>
      <c r="H90" s="5"/>
      <c r="I90" s="5"/>
      <c r="J90" s="26"/>
      <c r="K90" s="26"/>
    </row>
    <row r="91" spans="2:11" ht="15.75" thickBot="1">
      <c r="B91" s="6" t="s">
        <v>12</v>
      </c>
      <c r="C91" s="76" t="s">
        <v>71</v>
      </c>
      <c r="D91" s="76"/>
      <c r="E91" s="76"/>
      <c r="F91" s="76"/>
      <c r="G91" s="76"/>
      <c r="H91" s="76"/>
      <c r="I91" s="76"/>
      <c r="J91" s="26"/>
      <c r="K91" s="26"/>
    </row>
    <row r="92" spans="2:11" ht="43.5" thickBot="1">
      <c r="B92" s="77" t="s">
        <v>13</v>
      </c>
      <c r="C92" s="78"/>
      <c r="D92" s="79"/>
      <c r="E92" s="27" t="s">
        <v>14</v>
      </c>
      <c r="F92" s="10" t="s">
        <v>27</v>
      </c>
      <c r="G92" s="10" t="s">
        <v>28</v>
      </c>
      <c r="H92" s="10" t="s">
        <v>29</v>
      </c>
      <c r="I92" s="10" t="s">
        <v>30</v>
      </c>
      <c r="J92" s="10" t="s">
        <v>31</v>
      </c>
      <c r="K92" s="26"/>
    </row>
    <row r="93" spans="2:11" ht="32.25" customHeight="1">
      <c r="B93" s="80" t="s">
        <v>72</v>
      </c>
      <c r="C93" s="81"/>
      <c r="D93" s="82"/>
      <c r="E93" s="67" t="s">
        <v>176</v>
      </c>
      <c r="F93" s="57" t="s">
        <v>74</v>
      </c>
      <c r="G93" s="57" t="s">
        <v>74</v>
      </c>
      <c r="H93" s="57" t="s">
        <v>74</v>
      </c>
      <c r="I93" s="57" t="s">
        <v>74</v>
      </c>
      <c r="J93" s="59" t="s">
        <v>74</v>
      </c>
      <c r="K93" s="26"/>
    </row>
    <row r="94" spans="2:11" ht="15">
      <c r="B94" s="61" t="s">
        <v>43</v>
      </c>
      <c r="C94" s="62"/>
      <c r="D94" s="63"/>
      <c r="E94" s="68"/>
      <c r="F94" s="57"/>
      <c r="G94" s="57"/>
      <c r="H94" s="57"/>
      <c r="I94" s="57"/>
      <c r="J94" s="59"/>
      <c r="K94" s="26"/>
    </row>
    <row r="95" spans="2:11" ht="15">
      <c r="B95" s="61" t="s">
        <v>73</v>
      </c>
      <c r="C95" s="62"/>
      <c r="D95" s="63"/>
      <c r="E95" s="68"/>
      <c r="F95" s="57"/>
      <c r="G95" s="57"/>
      <c r="H95" s="57"/>
      <c r="I95" s="57"/>
      <c r="J95" s="59"/>
      <c r="K95" s="26"/>
    </row>
    <row r="96" spans="2:11" ht="15.75" thickBot="1">
      <c r="B96" s="64" t="s">
        <v>45</v>
      </c>
      <c r="C96" s="65"/>
      <c r="D96" s="66"/>
      <c r="E96" s="69"/>
      <c r="F96" s="58"/>
      <c r="G96" s="58"/>
      <c r="H96" s="58"/>
      <c r="I96" s="58"/>
      <c r="J96" s="60"/>
      <c r="K96" s="26"/>
    </row>
    <row r="97" spans="2:14" ht="13.5" customHeight="1">
      <c r="B97" s="92"/>
      <c r="C97" s="92"/>
      <c r="D97" s="92"/>
      <c r="E97" s="1"/>
      <c r="F97" s="1"/>
      <c r="G97" s="1"/>
      <c r="H97" s="1"/>
      <c r="I97" s="1"/>
      <c r="J97" s="26"/>
      <c r="K97" s="26"/>
      <c r="L97" s="26"/>
      <c r="M97" s="26"/>
      <c r="N97" s="26"/>
    </row>
    <row r="98" spans="2:11" ht="15.75">
      <c r="B98" s="28" t="s">
        <v>15</v>
      </c>
      <c r="C98" s="97" t="s">
        <v>79</v>
      </c>
      <c r="D98" s="97"/>
      <c r="E98" s="97"/>
      <c r="F98" s="97"/>
      <c r="G98" s="97"/>
      <c r="H98" s="97"/>
      <c r="I98" s="97"/>
      <c r="J98" s="26"/>
      <c r="K98" s="26"/>
    </row>
    <row r="99" spans="2:11" ht="15.75">
      <c r="B99" s="91" t="s">
        <v>9</v>
      </c>
      <c r="C99" s="91"/>
      <c r="D99" s="75" t="s">
        <v>69</v>
      </c>
      <c r="E99" s="75"/>
      <c r="F99" s="75"/>
      <c r="G99" s="5"/>
      <c r="H99" s="5"/>
      <c r="I99" s="5"/>
      <c r="J99" s="26"/>
      <c r="K99" s="26"/>
    </row>
    <row r="100" spans="2:11" ht="15.75">
      <c r="B100" s="3" t="s">
        <v>16</v>
      </c>
      <c r="C100" s="5"/>
      <c r="D100" s="70" t="s">
        <v>57</v>
      </c>
      <c r="E100" s="70"/>
      <c r="F100" s="70"/>
      <c r="G100" s="5"/>
      <c r="H100" s="5"/>
      <c r="I100" s="5"/>
      <c r="J100" s="26"/>
      <c r="K100" s="26"/>
    </row>
    <row r="101" spans="2:11" ht="16.5" thickBot="1">
      <c r="B101" s="91" t="s">
        <v>17</v>
      </c>
      <c r="C101" s="91"/>
      <c r="D101" s="91"/>
      <c r="E101" s="5"/>
      <c r="F101" s="5"/>
      <c r="G101" s="5"/>
      <c r="H101" s="5"/>
      <c r="I101" s="5"/>
      <c r="J101" s="26"/>
      <c r="K101" s="26"/>
    </row>
    <row r="102" spans="2:11" ht="35.25" customHeight="1" thickBot="1">
      <c r="B102" s="87" t="s">
        <v>1305</v>
      </c>
      <c r="C102" s="73"/>
      <c r="D102" s="73"/>
      <c r="E102" s="73"/>
      <c r="F102" s="73"/>
      <c r="G102" s="73"/>
      <c r="H102" s="73"/>
      <c r="I102" s="73"/>
      <c r="J102" s="74"/>
      <c r="K102" s="26"/>
    </row>
    <row r="103" spans="2:14" ht="20.25">
      <c r="B103" s="92"/>
      <c r="C103" s="92"/>
      <c r="D103" s="92"/>
      <c r="E103" s="1"/>
      <c r="F103" s="1"/>
      <c r="G103" s="1"/>
      <c r="H103" s="1"/>
      <c r="I103" s="1"/>
      <c r="J103" s="26"/>
      <c r="K103" s="26"/>
      <c r="L103" s="26"/>
      <c r="M103" s="26"/>
      <c r="N103" s="26"/>
    </row>
    <row r="104" spans="2:11" ht="15.75" thickBot="1">
      <c r="B104" s="6" t="s">
        <v>12</v>
      </c>
      <c r="C104" s="76" t="s">
        <v>1306</v>
      </c>
      <c r="D104" s="76"/>
      <c r="E104" s="76"/>
      <c r="F104" s="76"/>
      <c r="G104" s="76"/>
      <c r="H104" s="76"/>
      <c r="I104" s="76"/>
      <c r="J104" s="26"/>
      <c r="K104" s="26"/>
    </row>
    <row r="105" spans="2:11" ht="43.5" thickBot="1">
      <c r="B105" s="77" t="s">
        <v>13</v>
      </c>
      <c r="C105" s="78"/>
      <c r="D105" s="79"/>
      <c r="E105" s="27" t="s">
        <v>14</v>
      </c>
      <c r="F105" s="10" t="s">
        <v>27</v>
      </c>
      <c r="G105" s="10" t="s">
        <v>28</v>
      </c>
      <c r="H105" s="10" t="s">
        <v>29</v>
      </c>
      <c r="I105" s="10" t="s">
        <v>30</v>
      </c>
      <c r="J105" s="10" t="s">
        <v>31</v>
      </c>
      <c r="K105" s="26"/>
    </row>
    <row r="106" spans="2:11" ht="28.5" customHeight="1">
      <c r="B106" s="80" t="s">
        <v>80</v>
      </c>
      <c r="C106" s="81"/>
      <c r="D106" s="82"/>
      <c r="E106" s="67" t="s">
        <v>124</v>
      </c>
      <c r="F106" s="57">
        <v>50</v>
      </c>
      <c r="G106" s="57">
        <v>50</v>
      </c>
      <c r="H106" s="57">
        <v>50</v>
      </c>
      <c r="I106" s="57">
        <v>50</v>
      </c>
      <c r="J106" s="59">
        <v>50</v>
      </c>
      <c r="K106" s="26"/>
    </row>
    <row r="107" spans="2:11" ht="15">
      <c r="B107" s="61" t="s">
        <v>43</v>
      </c>
      <c r="C107" s="62"/>
      <c r="D107" s="63"/>
      <c r="E107" s="68"/>
      <c r="F107" s="57"/>
      <c r="G107" s="57"/>
      <c r="H107" s="57"/>
      <c r="I107" s="57"/>
      <c r="J107" s="59"/>
      <c r="K107" s="26"/>
    </row>
    <row r="108" spans="2:11" ht="15">
      <c r="B108" s="61" t="s">
        <v>81</v>
      </c>
      <c r="C108" s="62"/>
      <c r="D108" s="63"/>
      <c r="E108" s="68"/>
      <c r="F108" s="57"/>
      <c r="G108" s="57"/>
      <c r="H108" s="57"/>
      <c r="I108" s="57"/>
      <c r="J108" s="59"/>
      <c r="K108" s="26"/>
    </row>
    <row r="109" spans="2:11" ht="15.75" thickBot="1">
      <c r="B109" s="64" t="s">
        <v>45</v>
      </c>
      <c r="C109" s="65"/>
      <c r="D109" s="66"/>
      <c r="E109" s="69"/>
      <c r="F109" s="58"/>
      <c r="G109" s="58"/>
      <c r="H109" s="58"/>
      <c r="I109" s="58"/>
      <c r="J109" s="60"/>
      <c r="K109" s="26"/>
    </row>
    <row r="110" spans="2:14" ht="20.25">
      <c r="B110" s="92"/>
      <c r="C110" s="92"/>
      <c r="D110" s="92"/>
      <c r="E110" s="1"/>
      <c r="F110" s="1"/>
      <c r="G110" s="1"/>
      <c r="H110" s="1"/>
      <c r="I110" s="1"/>
      <c r="J110" s="26"/>
      <c r="K110" s="26"/>
      <c r="L110" s="26"/>
      <c r="M110" s="26"/>
      <c r="N110" s="26"/>
    </row>
    <row r="111" spans="2:9" s="31" customFormat="1" ht="15">
      <c r="B111" s="32" t="s">
        <v>1</v>
      </c>
      <c r="C111" s="33">
        <v>3</v>
      </c>
      <c r="D111" s="34"/>
      <c r="E111" s="34"/>
      <c r="F111" s="34"/>
      <c r="G111" s="34"/>
      <c r="H111" s="34"/>
      <c r="I111" s="34"/>
    </row>
    <row r="112" spans="2:9" s="31" customFormat="1" ht="15">
      <c r="B112" s="32" t="s">
        <v>2</v>
      </c>
      <c r="C112" s="112" t="s">
        <v>82</v>
      </c>
      <c r="D112" s="112"/>
      <c r="E112" s="112"/>
      <c r="F112" s="112"/>
      <c r="G112" s="112"/>
      <c r="H112" s="112"/>
      <c r="I112" s="112"/>
    </row>
    <row r="113" spans="2:11" ht="15">
      <c r="B113" s="1"/>
      <c r="C113" s="1"/>
      <c r="D113" s="1"/>
      <c r="E113" s="1"/>
      <c r="F113" s="1"/>
      <c r="G113" s="1"/>
      <c r="H113" s="1"/>
      <c r="I113" s="1"/>
      <c r="J113" s="26"/>
      <c r="K113" s="26"/>
    </row>
    <row r="114" spans="2:14" ht="18.75">
      <c r="B114" s="2" t="s">
        <v>7</v>
      </c>
      <c r="C114" s="113" t="s">
        <v>34</v>
      </c>
      <c r="D114" s="113"/>
      <c r="E114" s="113"/>
      <c r="F114" s="113"/>
      <c r="G114" s="113"/>
      <c r="H114" s="113"/>
      <c r="I114" s="113"/>
      <c r="J114" s="26"/>
      <c r="K114" s="26"/>
      <c r="L114" s="26"/>
      <c r="M114" s="26"/>
      <c r="N114" s="26"/>
    </row>
    <row r="115" spans="2:14" ht="15.75">
      <c r="B115" s="3" t="s">
        <v>8</v>
      </c>
      <c r="C115" s="70" t="s">
        <v>35</v>
      </c>
      <c r="D115" s="70"/>
      <c r="E115" s="70"/>
      <c r="F115" s="70"/>
      <c r="G115" s="70"/>
      <c r="H115" s="70"/>
      <c r="I115" s="70"/>
      <c r="J115" s="26"/>
      <c r="K115" s="26"/>
      <c r="L115" s="26"/>
      <c r="M115" s="26"/>
      <c r="N115" s="26"/>
    </row>
    <row r="116" spans="2:14" ht="15.75">
      <c r="B116" s="3" t="s">
        <v>9</v>
      </c>
      <c r="C116" s="5"/>
      <c r="D116" s="70" t="s">
        <v>36</v>
      </c>
      <c r="E116" s="70"/>
      <c r="F116" s="9"/>
      <c r="G116" s="5"/>
      <c r="H116" s="5"/>
      <c r="I116" s="5"/>
      <c r="J116" s="26"/>
      <c r="K116" s="26"/>
      <c r="L116" s="26"/>
      <c r="M116" s="26"/>
      <c r="N116" s="26"/>
    </row>
    <row r="117" spans="2:14" ht="15.75">
      <c r="B117" s="30" t="s">
        <v>26</v>
      </c>
      <c r="C117" s="26"/>
      <c r="D117" s="70" t="s">
        <v>37</v>
      </c>
      <c r="E117" s="70"/>
      <c r="F117" s="70"/>
      <c r="G117" s="70"/>
      <c r="H117" s="26"/>
      <c r="I117" s="26"/>
      <c r="J117" s="26"/>
      <c r="K117" s="26"/>
      <c r="L117" s="26"/>
      <c r="M117" s="26"/>
      <c r="N117" s="26"/>
    </row>
    <row r="118" spans="2:14" ht="15">
      <c r="B118" s="1"/>
      <c r="C118" s="1"/>
      <c r="D118" s="1"/>
      <c r="E118" s="1"/>
      <c r="F118" s="1"/>
      <c r="G118" s="1"/>
      <c r="H118" s="1"/>
      <c r="I118" s="1"/>
      <c r="J118" s="26"/>
      <c r="K118" s="26"/>
      <c r="L118" s="26"/>
      <c r="M118" s="26"/>
      <c r="N118" s="26"/>
    </row>
    <row r="119" spans="2:11" ht="15.75" thickBot="1">
      <c r="B119" s="71" t="s">
        <v>3</v>
      </c>
      <c r="C119" s="71"/>
      <c r="D119" s="71"/>
      <c r="E119" s="71"/>
      <c r="F119" s="71"/>
      <c r="G119" s="1"/>
      <c r="H119" s="1"/>
      <c r="I119" s="1"/>
      <c r="J119" s="26"/>
      <c r="K119" s="26"/>
    </row>
    <row r="120" spans="2:11" ht="57.75" thickBot="1">
      <c r="B120" s="10" t="s">
        <v>4</v>
      </c>
      <c r="C120" s="10" t="s">
        <v>1621</v>
      </c>
      <c r="D120" s="103" t="s">
        <v>5</v>
      </c>
      <c r="E120" s="104"/>
      <c r="F120" s="10" t="s">
        <v>27</v>
      </c>
      <c r="G120" s="10" t="s">
        <v>28</v>
      </c>
      <c r="H120" s="10" t="s">
        <v>29</v>
      </c>
      <c r="I120" s="10" t="s">
        <v>30</v>
      </c>
      <c r="J120" s="10" t="s">
        <v>31</v>
      </c>
      <c r="K120" s="26"/>
    </row>
    <row r="121" spans="2:11" ht="31.5" customHeight="1">
      <c r="B121" s="14" t="s">
        <v>38</v>
      </c>
      <c r="C121" s="15"/>
      <c r="D121" s="105" t="s">
        <v>34</v>
      </c>
      <c r="E121" s="106"/>
      <c r="F121" s="16"/>
      <c r="G121" s="16"/>
      <c r="H121" s="16"/>
      <c r="I121" s="16"/>
      <c r="J121" s="17"/>
      <c r="K121" s="26"/>
    </row>
    <row r="122" spans="2:11" ht="15.75" thickBot="1">
      <c r="B122" s="18"/>
      <c r="C122" s="18" t="s">
        <v>66</v>
      </c>
      <c r="D122" s="107" t="s">
        <v>67</v>
      </c>
      <c r="E122" s="62"/>
      <c r="F122" s="19">
        <v>0</v>
      </c>
      <c r="G122" s="19">
        <v>2300000</v>
      </c>
      <c r="H122" s="19">
        <v>2100000</v>
      </c>
      <c r="I122" s="19">
        <v>2500000</v>
      </c>
      <c r="J122" s="20">
        <v>2500000</v>
      </c>
      <c r="K122" s="26"/>
    </row>
    <row r="123" spans="1:14" ht="15.75" thickBot="1">
      <c r="A123" s="26"/>
      <c r="B123" s="21"/>
      <c r="C123" s="22"/>
      <c r="D123" s="114" t="s">
        <v>6</v>
      </c>
      <c r="E123" s="115"/>
      <c r="F123" s="23">
        <f>SUM(F122:F122)</f>
        <v>0</v>
      </c>
      <c r="G123" s="23">
        <f>SUM(G122:G122)</f>
        <v>2300000</v>
      </c>
      <c r="H123" s="23">
        <f>SUM(H122:H122)</f>
        <v>2100000</v>
      </c>
      <c r="I123" s="23">
        <f>SUM(I122:I122)</f>
        <v>2500000</v>
      </c>
      <c r="J123" s="24">
        <f>SUM(J122:J122)</f>
        <v>2500000</v>
      </c>
      <c r="K123" s="26"/>
      <c r="L123" s="26"/>
      <c r="M123" s="26"/>
      <c r="N123" s="26"/>
    </row>
    <row r="124" spans="2:11" ht="15">
      <c r="B124" s="26"/>
      <c r="C124" s="26"/>
      <c r="D124" s="26"/>
      <c r="E124" s="26"/>
      <c r="F124" s="26"/>
      <c r="G124" s="26"/>
      <c r="H124" s="26"/>
      <c r="I124" s="26"/>
      <c r="J124" s="26"/>
      <c r="K124" s="26"/>
    </row>
    <row r="125" spans="2:11" ht="15.75">
      <c r="B125" s="5"/>
      <c r="C125" s="5"/>
      <c r="D125" s="5"/>
      <c r="E125" s="5"/>
      <c r="F125" s="5"/>
      <c r="G125" s="5"/>
      <c r="H125" s="5"/>
      <c r="I125" s="5"/>
      <c r="J125" s="26"/>
      <c r="K125" s="26"/>
    </row>
    <row r="126" spans="2:11" ht="15.75">
      <c r="B126" s="108" t="s">
        <v>10</v>
      </c>
      <c r="C126" s="108"/>
      <c r="D126" s="97" t="s">
        <v>68</v>
      </c>
      <c r="E126" s="97"/>
      <c r="F126" s="97"/>
      <c r="G126" s="97"/>
      <c r="H126" s="97"/>
      <c r="I126" s="97"/>
      <c r="J126" s="26"/>
      <c r="K126" s="26"/>
    </row>
    <row r="127" spans="2:11" ht="15.75">
      <c r="B127" s="91" t="s">
        <v>9</v>
      </c>
      <c r="C127" s="91"/>
      <c r="D127" s="70" t="s">
        <v>69</v>
      </c>
      <c r="E127" s="70"/>
      <c r="F127" s="70"/>
      <c r="G127" s="5"/>
      <c r="H127" s="5"/>
      <c r="I127" s="5"/>
      <c r="J127" s="26"/>
      <c r="K127" s="26"/>
    </row>
    <row r="128" spans="2:11" ht="16.5" thickBot="1">
      <c r="B128" s="91" t="s">
        <v>11</v>
      </c>
      <c r="C128" s="91"/>
      <c r="D128" s="91"/>
      <c r="E128" s="5"/>
      <c r="F128" s="5"/>
      <c r="G128" s="5"/>
      <c r="H128" s="5"/>
      <c r="I128" s="5"/>
      <c r="J128" s="26"/>
      <c r="K128" s="26"/>
    </row>
    <row r="129" spans="2:11" ht="16.5" thickBot="1">
      <c r="B129" s="72" t="s">
        <v>1393</v>
      </c>
      <c r="C129" s="73"/>
      <c r="D129" s="73"/>
      <c r="E129" s="73"/>
      <c r="F129" s="73"/>
      <c r="G129" s="73"/>
      <c r="H129" s="73"/>
      <c r="I129" s="73"/>
      <c r="J129" s="74"/>
      <c r="K129" s="26"/>
    </row>
    <row r="130" spans="2:11" ht="15.75">
      <c r="B130" s="29"/>
      <c r="C130" s="29"/>
      <c r="D130" s="4"/>
      <c r="E130" s="4"/>
      <c r="F130" s="4"/>
      <c r="G130" s="5"/>
      <c r="H130" s="5"/>
      <c r="I130" s="5"/>
      <c r="J130" s="26"/>
      <c r="K130" s="26"/>
    </row>
    <row r="131" spans="2:11" ht="15.75" thickBot="1">
      <c r="B131" s="6" t="s">
        <v>12</v>
      </c>
      <c r="C131" s="76" t="s">
        <v>71</v>
      </c>
      <c r="D131" s="76"/>
      <c r="E131" s="76"/>
      <c r="F131" s="76"/>
      <c r="G131" s="76"/>
      <c r="H131" s="76"/>
      <c r="I131" s="76"/>
      <c r="J131" s="26"/>
      <c r="K131" s="26"/>
    </row>
    <row r="132" spans="2:11" ht="43.5" thickBot="1">
      <c r="B132" s="77" t="s">
        <v>13</v>
      </c>
      <c r="C132" s="78"/>
      <c r="D132" s="79"/>
      <c r="E132" s="27" t="s">
        <v>14</v>
      </c>
      <c r="F132" s="10" t="s">
        <v>27</v>
      </c>
      <c r="G132" s="10" t="s">
        <v>28</v>
      </c>
      <c r="H132" s="10" t="s">
        <v>29</v>
      </c>
      <c r="I132" s="10" t="s">
        <v>30</v>
      </c>
      <c r="J132" s="10" t="s">
        <v>31</v>
      </c>
      <c r="K132" s="26"/>
    </row>
    <row r="133" spans="2:11" ht="15">
      <c r="B133" s="80" t="s">
        <v>75</v>
      </c>
      <c r="C133" s="81"/>
      <c r="D133" s="82"/>
      <c r="E133" s="67" t="s">
        <v>1392</v>
      </c>
      <c r="F133" s="57"/>
      <c r="G133" s="57">
        <v>15</v>
      </c>
      <c r="H133" s="57">
        <v>15</v>
      </c>
      <c r="I133" s="57">
        <v>15</v>
      </c>
      <c r="J133" s="59">
        <v>15</v>
      </c>
      <c r="K133" s="26"/>
    </row>
    <row r="134" spans="2:11" ht="15">
      <c r="B134" s="61" t="s">
        <v>43</v>
      </c>
      <c r="C134" s="62"/>
      <c r="D134" s="63"/>
      <c r="E134" s="68"/>
      <c r="F134" s="57"/>
      <c r="G134" s="57"/>
      <c r="H134" s="57"/>
      <c r="I134" s="57"/>
      <c r="J134" s="59"/>
      <c r="K134" s="26"/>
    </row>
    <row r="135" spans="2:11" ht="18.75" customHeight="1">
      <c r="B135" s="61" t="s">
        <v>44</v>
      </c>
      <c r="C135" s="62"/>
      <c r="D135" s="63"/>
      <c r="E135" s="68"/>
      <c r="F135" s="57"/>
      <c r="G135" s="57"/>
      <c r="H135" s="57"/>
      <c r="I135" s="57"/>
      <c r="J135" s="59"/>
      <c r="K135" s="26"/>
    </row>
    <row r="136" spans="2:11" ht="15.75" thickBot="1">
      <c r="B136" s="64" t="s">
        <v>45</v>
      </c>
      <c r="C136" s="65"/>
      <c r="D136" s="66"/>
      <c r="E136" s="69"/>
      <c r="F136" s="58"/>
      <c r="G136" s="58"/>
      <c r="H136" s="58"/>
      <c r="I136" s="58"/>
      <c r="J136" s="60"/>
      <c r="K136" s="26"/>
    </row>
    <row r="137" spans="2:11" ht="17.25" customHeight="1">
      <c r="B137" s="80" t="s">
        <v>76</v>
      </c>
      <c r="C137" s="81"/>
      <c r="D137" s="82"/>
      <c r="E137" s="67" t="s">
        <v>404</v>
      </c>
      <c r="F137" s="57"/>
      <c r="G137" s="57"/>
      <c r="H137" s="95">
        <v>0.4</v>
      </c>
      <c r="I137" s="95">
        <v>0.4</v>
      </c>
      <c r="J137" s="96">
        <v>0.4</v>
      </c>
      <c r="K137" s="26"/>
    </row>
    <row r="138" spans="2:11" ht="15">
      <c r="B138" s="61" t="s">
        <v>43</v>
      </c>
      <c r="C138" s="62"/>
      <c r="D138" s="63"/>
      <c r="E138" s="68"/>
      <c r="F138" s="57"/>
      <c r="G138" s="57"/>
      <c r="H138" s="57"/>
      <c r="I138" s="57"/>
      <c r="J138" s="59"/>
      <c r="K138" s="26"/>
    </row>
    <row r="139" spans="2:11" ht="15">
      <c r="B139" s="61" t="s">
        <v>44</v>
      </c>
      <c r="C139" s="62"/>
      <c r="D139" s="63"/>
      <c r="E139" s="68"/>
      <c r="F139" s="57"/>
      <c r="G139" s="57"/>
      <c r="H139" s="57"/>
      <c r="I139" s="57"/>
      <c r="J139" s="59"/>
      <c r="K139" s="26"/>
    </row>
    <row r="140" spans="2:11" ht="15.75" thickBot="1">
      <c r="B140" s="64" t="s">
        <v>45</v>
      </c>
      <c r="C140" s="65"/>
      <c r="D140" s="66"/>
      <c r="E140" s="69"/>
      <c r="F140" s="58"/>
      <c r="G140" s="58"/>
      <c r="H140" s="58"/>
      <c r="I140" s="58"/>
      <c r="J140" s="60"/>
      <c r="K140" s="26"/>
    </row>
    <row r="141" spans="2:14" ht="20.25">
      <c r="B141" s="92"/>
      <c r="C141" s="92"/>
      <c r="D141" s="92"/>
      <c r="E141" s="1"/>
      <c r="F141" s="1"/>
      <c r="G141" s="1"/>
      <c r="H141" s="1"/>
      <c r="I141" s="1"/>
      <c r="J141" s="26"/>
      <c r="K141" s="26"/>
      <c r="L141" s="26"/>
      <c r="M141" s="26"/>
      <c r="N141" s="26"/>
    </row>
    <row r="142" spans="2:9" s="31" customFormat="1" ht="15">
      <c r="B142" s="32" t="s">
        <v>1</v>
      </c>
      <c r="C142" s="33">
        <v>4</v>
      </c>
      <c r="D142" s="34"/>
      <c r="E142" s="34"/>
      <c r="F142" s="34"/>
      <c r="G142" s="34"/>
      <c r="H142" s="34"/>
      <c r="I142" s="34"/>
    </row>
    <row r="143" spans="2:9" s="31" customFormat="1" ht="15">
      <c r="B143" s="32" t="s">
        <v>2</v>
      </c>
      <c r="C143" s="112" t="s">
        <v>83</v>
      </c>
      <c r="D143" s="112"/>
      <c r="E143" s="112"/>
      <c r="F143" s="112"/>
      <c r="G143" s="112"/>
      <c r="H143" s="112"/>
      <c r="I143" s="112"/>
    </row>
    <row r="144" spans="2:11" ht="15">
      <c r="B144" s="1"/>
      <c r="C144" s="1"/>
      <c r="D144" s="1"/>
      <c r="E144" s="1"/>
      <c r="F144" s="1"/>
      <c r="G144" s="1"/>
      <c r="H144" s="1"/>
      <c r="I144" s="1"/>
      <c r="J144" s="26"/>
      <c r="K144" s="26"/>
    </row>
    <row r="145" spans="2:14" ht="18.75">
      <c r="B145" s="2" t="s">
        <v>7</v>
      </c>
      <c r="C145" s="113" t="s">
        <v>84</v>
      </c>
      <c r="D145" s="113"/>
      <c r="E145" s="113"/>
      <c r="F145" s="113"/>
      <c r="G145" s="113"/>
      <c r="H145" s="113"/>
      <c r="I145" s="113"/>
      <c r="J145" s="26"/>
      <c r="K145" s="26"/>
      <c r="L145" s="26"/>
      <c r="M145" s="26"/>
      <c r="N145" s="26"/>
    </row>
    <row r="146" spans="2:14" ht="15.75">
      <c r="B146" s="3" t="s">
        <v>8</v>
      </c>
      <c r="C146" s="70" t="s">
        <v>85</v>
      </c>
      <c r="D146" s="70"/>
      <c r="E146" s="70"/>
      <c r="F146" s="70"/>
      <c r="G146" s="70"/>
      <c r="H146" s="70"/>
      <c r="I146" s="70"/>
      <c r="J146" s="26"/>
      <c r="K146" s="26"/>
      <c r="L146" s="26"/>
      <c r="M146" s="26"/>
      <c r="N146" s="26"/>
    </row>
    <row r="147" spans="2:14" ht="15.75">
      <c r="B147" s="3" t="s">
        <v>9</v>
      </c>
      <c r="C147" s="5"/>
      <c r="D147" s="70" t="s">
        <v>86</v>
      </c>
      <c r="E147" s="70"/>
      <c r="F147" s="70"/>
      <c r="G147" s="70"/>
      <c r="H147" s="70"/>
      <c r="I147" s="5"/>
      <c r="J147" s="26"/>
      <c r="K147" s="26"/>
      <c r="L147" s="26"/>
      <c r="M147" s="26"/>
      <c r="N147" s="26"/>
    </row>
    <row r="148" spans="2:14" ht="48.75" customHeight="1">
      <c r="B148" s="30" t="s">
        <v>26</v>
      </c>
      <c r="C148" s="26"/>
      <c r="D148" s="100" t="s">
        <v>1307</v>
      </c>
      <c r="E148" s="70"/>
      <c r="F148" s="70"/>
      <c r="G148" s="70"/>
      <c r="H148" s="70"/>
      <c r="I148" s="70"/>
      <c r="J148" s="70"/>
      <c r="K148" s="26"/>
      <c r="L148" s="26"/>
      <c r="M148" s="26"/>
      <c r="N148" s="26"/>
    </row>
    <row r="149" spans="2:14" ht="15">
      <c r="B149" s="1"/>
      <c r="C149" s="1"/>
      <c r="D149" s="1"/>
      <c r="E149" s="1"/>
      <c r="F149" s="1"/>
      <c r="G149" s="1"/>
      <c r="H149" s="1"/>
      <c r="I149" s="1"/>
      <c r="J149" s="26"/>
      <c r="K149" s="26"/>
      <c r="L149" s="26"/>
      <c r="M149" s="26"/>
      <c r="N149" s="26"/>
    </row>
    <row r="150" spans="2:11" ht="15.75" thickBot="1">
      <c r="B150" s="71" t="s">
        <v>3</v>
      </c>
      <c r="C150" s="71"/>
      <c r="D150" s="71"/>
      <c r="E150" s="71"/>
      <c r="F150" s="71"/>
      <c r="G150" s="1"/>
      <c r="H150" s="1"/>
      <c r="I150" s="1"/>
      <c r="J150" s="26"/>
      <c r="K150" s="26"/>
    </row>
    <row r="151" spans="2:11" ht="57.75" thickBot="1">
      <c r="B151" s="10" t="s">
        <v>4</v>
      </c>
      <c r="C151" s="10" t="s">
        <v>1621</v>
      </c>
      <c r="D151" s="103" t="s">
        <v>5</v>
      </c>
      <c r="E151" s="104"/>
      <c r="F151" s="10" t="s">
        <v>27</v>
      </c>
      <c r="G151" s="10" t="s">
        <v>28</v>
      </c>
      <c r="H151" s="10" t="s">
        <v>29</v>
      </c>
      <c r="I151" s="10" t="s">
        <v>30</v>
      </c>
      <c r="J151" s="10" t="s">
        <v>31</v>
      </c>
      <c r="K151" s="26"/>
    </row>
    <row r="152" spans="2:11" ht="30" customHeight="1">
      <c r="B152" s="14" t="s">
        <v>87</v>
      </c>
      <c r="C152" s="15"/>
      <c r="D152" s="105" t="s">
        <v>84</v>
      </c>
      <c r="E152" s="106"/>
      <c r="F152" s="16"/>
      <c r="G152" s="16"/>
      <c r="H152" s="16"/>
      <c r="I152" s="16"/>
      <c r="J152" s="17"/>
      <c r="K152" s="26"/>
    </row>
    <row r="153" spans="2:11" ht="29.25" customHeight="1">
      <c r="B153" s="18"/>
      <c r="C153" s="18" t="s">
        <v>95</v>
      </c>
      <c r="D153" s="107" t="s">
        <v>96</v>
      </c>
      <c r="E153" s="62"/>
      <c r="F153" s="19">
        <v>0</v>
      </c>
      <c r="G153" s="19">
        <v>17696713</v>
      </c>
      <c r="H153" s="19">
        <v>16290320</v>
      </c>
      <c r="I153" s="19">
        <v>6340000</v>
      </c>
      <c r="J153" s="20">
        <v>6340000</v>
      </c>
      <c r="K153" s="26"/>
    </row>
    <row r="154" spans="2:11" ht="32.25" customHeight="1">
      <c r="B154" s="18"/>
      <c r="C154" s="18" t="s">
        <v>111</v>
      </c>
      <c r="D154" s="107" t="s">
        <v>112</v>
      </c>
      <c r="E154" s="62"/>
      <c r="F154" s="19">
        <v>0</v>
      </c>
      <c r="G154" s="19">
        <v>5291000</v>
      </c>
      <c r="H154" s="19">
        <v>6020000</v>
      </c>
      <c r="I154" s="19">
        <v>5400000</v>
      </c>
      <c r="J154" s="20">
        <v>5545000</v>
      </c>
      <c r="K154" s="26"/>
    </row>
    <row r="155" spans="2:11" ht="28.5" customHeight="1">
      <c r="B155" s="18"/>
      <c r="C155" s="18" t="s">
        <v>118</v>
      </c>
      <c r="D155" s="107" t="s">
        <v>119</v>
      </c>
      <c r="E155" s="62"/>
      <c r="F155" s="19">
        <v>0</v>
      </c>
      <c r="G155" s="19">
        <v>10764896</v>
      </c>
      <c r="H155" s="19">
        <v>351998</v>
      </c>
      <c r="I155" s="19">
        <v>6000000</v>
      </c>
      <c r="J155" s="20">
        <v>6000000</v>
      </c>
      <c r="K155" s="26"/>
    </row>
    <row r="156" spans="2:11" ht="29.25" customHeight="1">
      <c r="B156" s="18"/>
      <c r="C156" s="18" t="s">
        <v>125</v>
      </c>
      <c r="D156" s="107" t="s">
        <v>126</v>
      </c>
      <c r="E156" s="62"/>
      <c r="F156" s="19">
        <v>0</v>
      </c>
      <c r="G156" s="19">
        <v>0</v>
      </c>
      <c r="H156" s="19">
        <v>800000</v>
      </c>
      <c r="I156" s="19">
        <v>0</v>
      </c>
      <c r="J156" s="20">
        <v>0</v>
      </c>
      <c r="K156" s="26"/>
    </row>
    <row r="157" spans="2:11" ht="30.75" customHeight="1">
      <c r="B157" s="18"/>
      <c r="C157" s="18" t="s">
        <v>133</v>
      </c>
      <c r="D157" s="107" t="s">
        <v>134</v>
      </c>
      <c r="E157" s="62"/>
      <c r="F157" s="19">
        <v>0</v>
      </c>
      <c r="G157" s="19">
        <v>3020000</v>
      </c>
      <c r="H157" s="19">
        <v>2314000</v>
      </c>
      <c r="I157" s="19">
        <v>0</v>
      </c>
      <c r="J157" s="20">
        <v>0</v>
      </c>
      <c r="K157" s="26"/>
    </row>
    <row r="158" spans="2:11" ht="31.5" customHeight="1">
      <c r="B158" s="18"/>
      <c r="C158" s="18" t="s">
        <v>142</v>
      </c>
      <c r="D158" s="107" t="s">
        <v>1562</v>
      </c>
      <c r="E158" s="62"/>
      <c r="F158" s="19">
        <v>0</v>
      </c>
      <c r="G158" s="19">
        <v>3000000</v>
      </c>
      <c r="H158" s="19">
        <v>3360000</v>
      </c>
      <c r="I158" s="19">
        <v>6000000</v>
      </c>
      <c r="J158" s="20">
        <v>6000000</v>
      </c>
      <c r="K158" s="26"/>
    </row>
    <row r="159" spans="2:11" ht="44.25" customHeight="1" hidden="1">
      <c r="B159" s="18"/>
      <c r="C159" s="18" t="s">
        <v>150</v>
      </c>
      <c r="D159" s="107" t="s">
        <v>1563</v>
      </c>
      <c r="E159" s="62"/>
      <c r="F159" s="19">
        <v>0</v>
      </c>
      <c r="G159" s="19">
        <v>1675000</v>
      </c>
      <c r="H159" s="19"/>
      <c r="I159" s="19">
        <v>250000</v>
      </c>
      <c r="J159" s="20">
        <v>250000</v>
      </c>
      <c r="K159" s="26"/>
    </row>
    <row r="160" spans="2:11" ht="48" customHeight="1">
      <c r="B160" s="18"/>
      <c r="C160" s="18" t="s">
        <v>160</v>
      </c>
      <c r="D160" s="107" t="s">
        <v>1564</v>
      </c>
      <c r="E160" s="62"/>
      <c r="F160" s="19">
        <v>0</v>
      </c>
      <c r="G160" s="19">
        <v>4810000</v>
      </c>
      <c r="H160" s="19">
        <v>5010000</v>
      </c>
      <c r="I160" s="19">
        <v>250000</v>
      </c>
      <c r="J160" s="20">
        <v>250000</v>
      </c>
      <c r="K160" s="26"/>
    </row>
    <row r="161" spans="2:11" ht="16.5" customHeight="1" thickBot="1">
      <c r="B161" s="47"/>
      <c r="C161" s="47" t="s">
        <v>1624</v>
      </c>
      <c r="D161" s="225" t="s">
        <v>1625</v>
      </c>
      <c r="E161" s="226"/>
      <c r="F161" s="48"/>
      <c r="G161" s="48"/>
      <c r="H161" s="48">
        <v>1129289</v>
      </c>
      <c r="I161" s="48"/>
      <c r="J161" s="49"/>
      <c r="K161" s="26"/>
    </row>
    <row r="162" spans="1:14" ht="15.75" thickBot="1">
      <c r="A162" s="26"/>
      <c r="B162" s="21"/>
      <c r="C162" s="21"/>
      <c r="D162" s="118" t="s">
        <v>6</v>
      </c>
      <c r="E162" s="119"/>
      <c r="F162" s="50">
        <f>SUM(F153:F160)</f>
        <v>0</v>
      </c>
      <c r="G162" s="51">
        <f>SUM(G153:G160)</f>
        <v>46257609</v>
      </c>
      <c r="H162" s="51">
        <f>SUM(H153:H161)</f>
        <v>35275607</v>
      </c>
      <c r="I162" s="51">
        <f>SUM(I153:I160)</f>
        <v>24240000</v>
      </c>
      <c r="J162" s="52">
        <f>SUM(J153:J160)</f>
        <v>24385000</v>
      </c>
      <c r="K162" s="26"/>
      <c r="L162" s="26"/>
      <c r="M162" s="26"/>
      <c r="N162" s="26"/>
    </row>
    <row r="163" spans="2:11" ht="15">
      <c r="B163" s="26"/>
      <c r="C163" s="26"/>
      <c r="D163" s="26"/>
      <c r="E163" s="26"/>
      <c r="F163" s="26"/>
      <c r="G163" s="26"/>
      <c r="H163" s="26"/>
      <c r="I163" s="26"/>
      <c r="J163" s="26"/>
      <c r="K163" s="26"/>
    </row>
    <row r="164" spans="2:14" ht="14.25" customHeight="1">
      <c r="B164" s="92"/>
      <c r="C164" s="92"/>
      <c r="D164" s="92"/>
      <c r="E164" s="1"/>
      <c r="F164" s="1"/>
      <c r="G164" s="1"/>
      <c r="H164" s="1"/>
      <c r="I164" s="1"/>
      <c r="J164" s="26"/>
      <c r="K164" s="26"/>
      <c r="L164" s="26"/>
      <c r="M164" s="26"/>
      <c r="N164" s="26"/>
    </row>
    <row r="165" spans="2:11" ht="15.75" thickBot="1">
      <c r="B165" s="6" t="s">
        <v>12</v>
      </c>
      <c r="C165" s="76" t="s">
        <v>88</v>
      </c>
      <c r="D165" s="76"/>
      <c r="E165" s="76"/>
      <c r="F165" s="76"/>
      <c r="G165" s="76"/>
      <c r="H165" s="76"/>
      <c r="I165" s="76"/>
      <c r="J165" s="26"/>
      <c r="K165" s="26"/>
    </row>
    <row r="166" spans="2:11" ht="43.5" thickBot="1">
      <c r="B166" s="77" t="s">
        <v>13</v>
      </c>
      <c r="C166" s="78"/>
      <c r="D166" s="79"/>
      <c r="E166" s="27" t="s">
        <v>14</v>
      </c>
      <c r="F166" s="10" t="s">
        <v>27</v>
      </c>
      <c r="G166" s="10" t="s">
        <v>28</v>
      </c>
      <c r="H166" s="10" t="s">
        <v>29</v>
      </c>
      <c r="I166" s="10" t="s">
        <v>30</v>
      </c>
      <c r="J166" s="10" t="s">
        <v>31</v>
      </c>
      <c r="K166" s="26"/>
    </row>
    <row r="167" spans="2:11" ht="31.5" customHeight="1">
      <c r="B167" s="80" t="s">
        <v>89</v>
      </c>
      <c r="C167" s="81"/>
      <c r="D167" s="82"/>
      <c r="E167" s="67" t="s">
        <v>404</v>
      </c>
      <c r="F167" s="95">
        <v>1</v>
      </c>
      <c r="G167" s="95">
        <v>1</v>
      </c>
      <c r="H167" s="95">
        <v>1</v>
      </c>
      <c r="I167" s="95">
        <v>1</v>
      </c>
      <c r="J167" s="96">
        <v>1</v>
      </c>
      <c r="K167" s="26"/>
    </row>
    <row r="168" spans="2:11" ht="15">
      <c r="B168" s="61" t="s">
        <v>43</v>
      </c>
      <c r="C168" s="62"/>
      <c r="D168" s="63"/>
      <c r="E168" s="68"/>
      <c r="F168" s="57"/>
      <c r="G168" s="57"/>
      <c r="H168" s="57"/>
      <c r="I168" s="57"/>
      <c r="J168" s="59"/>
      <c r="K168" s="26"/>
    </row>
    <row r="169" spans="2:11" ht="33" customHeight="1">
      <c r="B169" s="61" t="s">
        <v>90</v>
      </c>
      <c r="C169" s="62"/>
      <c r="D169" s="63"/>
      <c r="E169" s="68"/>
      <c r="F169" s="57"/>
      <c r="G169" s="57"/>
      <c r="H169" s="57"/>
      <c r="I169" s="57"/>
      <c r="J169" s="59"/>
      <c r="K169" s="26"/>
    </row>
    <row r="170" spans="2:11" ht="15.75" thickBot="1">
      <c r="B170" s="64" t="s">
        <v>45</v>
      </c>
      <c r="C170" s="65"/>
      <c r="D170" s="66"/>
      <c r="E170" s="69"/>
      <c r="F170" s="58"/>
      <c r="G170" s="58"/>
      <c r="H170" s="58"/>
      <c r="I170" s="58"/>
      <c r="J170" s="60"/>
      <c r="K170" s="26"/>
    </row>
    <row r="171" spans="2:14" ht="20.25">
      <c r="B171" s="92"/>
      <c r="C171" s="92"/>
      <c r="D171" s="92"/>
      <c r="E171" s="1"/>
      <c r="F171" s="1"/>
      <c r="G171" s="1"/>
      <c r="H171" s="1"/>
      <c r="I171" s="1"/>
      <c r="J171" s="26"/>
      <c r="K171" s="26"/>
      <c r="L171" s="26"/>
      <c r="M171" s="26"/>
      <c r="N171" s="26"/>
    </row>
    <row r="172" spans="2:11" ht="15.75" thickBot="1">
      <c r="B172" s="6" t="s">
        <v>61</v>
      </c>
      <c r="C172" s="76" t="s">
        <v>91</v>
      </c>
      <c r="D172" s="76"/>
      <c r="E172" s="76"/>
      <c r="F172" s="76"/>
      <c r="G172" s="76"/>
      <c r="H172" s="76"/>
      <c r="I172" s="76"/>
      <c r="J172" s="26"/>
      <c r="K172" s="26"/>
    </row>
    <row r="173" spans="2:11" ht="43.5" thickBot="1">
      <c r="B173" s="77" t="s">
        <v>13</v>
      </c>
      <c r="C173" s="78"/>
      <c r="D173" s="79"/>
      <c r="E173" s="27" t="s">
        <v>14</v>
      </c>
      <c r="F173" s="10" t="s">
        <v>27</v>
      </c>
      <c r="G173" s="10" t="s">
        <v>28</v>
      </c>
      <c r="H173" s="10" t="s">
        <v>29</v>
      </c>
      <c r="I173" s="10" t="s">
        <v>30</v>
      </c>
      <c r="J173" s="10" t="s">
        <v>31</v>
      </c>
      <c r="K173" s="26"/>
    </row>
    <row r="174" spans="2:11" ht="32.25" customHeight="1">
      <c r="B174" s="80" t="s">
        <v>92</v>
      </c>
      <c r="C174" s="81"/>
      <c r="D174" s="82"/>
      <c r="E174" s="67" t="s">
        <v>124</v>
      </c>
      <c r="F174" s="57"/>
      <c r="G174" s="57"/>
      <c r="H174" s="57">
        <v>500</v>
      </c>
      <c r="I174" s="57">
        <v>500</v>
      </c>
      <c r="J174" s="59"/>
      <c r="K174" s="26"/>
    </row>
    <row r="175" spans="2:11" ht="15">
      <c r="B175" s="61" t="s">
        <v>43</v>
      </c>
      <c r="C175" s="62"/>
      <c r="D175" s="63"/>
      <c r="E175" s="68"/>
      <c r="F175" s="57"/>
      <c r="G175" s="57"/>
      <c r="H175" s="57"/>
      <c r="I175" s="57"/>
      <c r="J175" s="59"/>
      <c r="K175" s="26"/>
    </row>
    <row r="176" spans="2:11" ht="30.75" customHeight="1">
      <c r="B176" s="61" t="s">
        <v>93</v>
      </c>
      <c r="C176" s="62"/>
      <c r="D176" s="63"/>
      <c r="E176" s="68"/>
      <c r="F176" s="57"/>
      <c r="G176" s="57"/>
      <c r="H176" s="57"/>
      <c r="I176" s="57"/>
      <c r="J176" s="59"/>
      <c r="K176" s="26"/>
    </row>
    <row r="177" spans="2:11" ht="15.75" thickBot="1">
      <c r="B177" s="64" t="s">
        <v>45</v>
      </c>
      <c r="C177" s="65"/>
      <c r="D177" s="66"/>
      <c r="E177" s="69"/>
      <c r="F177" s="58"/>
      <c r="G177" s="58"/>
      <c r="H177" s="58"/>
      <c r="I177" s="58"/>
      <c r="J177" s="60"/>
      <c r="K177" s="26"/>
    </row>
    <row r="178" spans="2:11" ht="49.5" customHeight="1">
      <c r="B178" s="80" t="s">
        <v>94</v>
      </c>
      <c r="C178" s="81"/>
      <c r="D178" s="82"/>
      <c r="E178" s="67" t="s">
        <v>1618</v>
      </c>
      <c r="F178" s="57"/>
      <c r="G178" s="57"/>
      <c r="H178" s="57" t="s">
        <v>1619</v>
      </c>
      <c r="I178" s="57"/>
      <c r="J178" s="59"/>
      <c r="K178" s="26"/>
    </row>
    <row r="179" spans="2:11" ht="15">
      <c r="B179" s="61" t="s">
        <v>43</v>
      </c>
      <c r="C179" s="62"/>
      <c r="D179" s="63"/>
      <c r="E179" s="68"/>
      <c r="F179" s="57"/>
      <c r="G179" s="57"/>
      <c r="H179" s="57"/>
      <c r="I179" s="57"/>
      <c r="J179" s="59"/>
      <c r="K179" s="26"/>
    </row>
    <row r="180" spans="2:11" ht="32.25" customHeight="1">
      <c r="B180" s="61" t="s">
        <v>93</v>
      </c>
      <c r="C180" s="62"/>
      <c r="D180" s="63"/>
      <c r="E180" s="68"/>
      <c r="F180" s="57"/>
      <c r="G180" s="57"/>
      <c r="H180" s="57"/>
      <c r="I180" s="57"/>
      <c r="J180" s="59"/>
      <c r="K180" s="26"/>
    </row>
    <row r="181" spans="2:11" ht="15.75" thickBot="1">
      <c r="B181" s="64" t="s">
        <v>45</v>
      </c>
      <c r="C181" s="65"/>
      <c r="D181" s="66"/>
      <c r="E181" s="69"/>
      <c r="F181" s="58"/>
      <c r="G181" s="58"/>
      <c r="H181" s="58"/>
      <c r="I181" s="58"/>
      <c r="J181" s="60"/>
      <c r="K181" s="26"/>
    </row>
    <row r="182" spans="2:14" ht="20.25">
      <c r="B182" s="92"/>
      <c r="C182" s="92"/>
      <c r="D182" s="92"/>
      <c r="E182" s="1"/>
      <c r="F182" s="1"/>
      <c r="G182" s="1"/>
      <c r="H182" s="1"/>
      <c r="I182" s="1"/>
      <c r="J182" s="26"/>
      <c r="K182" s="26"/>
      <c r="L182" s="26"/>
      <c r="M182" s="26"/>
      <c r="N182" s="26"/>
    </row>
    <row r="183" spans="2:11" ht="15.75">
      <c r="B183" s="108" t="s">
        <v>10</v>
      </c>
      <c r="C183" s="108"/>
      <c r="D183" s="97" t="s">
        <v>97</v>
      </c>
      <c r="E183" s="97"/>
      <c r="F183" s="97"/>
      <c r="G183" s="97"/>
      <c r="H183" s="97"/>
      <c r="I183" s="97"/>
      <c r="J183" s="26"/>
      <c r="K183" s="26"/>
    </row>
    <row r="184" spans="2:11" ht="15.75">
      <c r="B184" s="91" t="s">
        <v>9</v>
      </c>
      <c r="C184" s="91"/>
      <c r="D184" s="70" t="s">
        <v>98</v>
      </c>
      <c r="E184" s="70"/>
      <c r="F184" s="70"/>
      <c r="G184" s="5"/>
      <c r="H184" s="5"/>
      <c r="I184" s="5"/>
      <c r="J184" s="26"/>
      <c r="K184" s="26"/>
    </row>
    <row r="185" spans="2:11" ht="16.5" thickBot="1">
      <c r="B185" s="91" t="s">
        <v>11</v>
      </c>
      <c r="C185" s="91"/>
      <c r="D185" s="91"/>
      <c r="E185" s="5"/>
      <c r="F185" s="5"/>
      <c r="G185" s="5"/>
      <c r="H185" s="5"/>
      <c r="I185" s="5"/>
      <c r="J185" s="26"/>
      <c r="K185" s="26"/>
    </row>
    <row r="186" spans="2:11" ht="32.25" customHeight="1" thickBot="1">
      <c r="B186" s="87" t="s">
        <v>1466</v>
      </c>
      <c r="C186" s="73"/>
      <c r="D186" s="73"/>
      <c r="E186" s="73"/>
      <c r="F186" s="73"/>
      <c r="G186" s="73"/>
      <c r="H186" s="73"/>
      <c r="I186" s="73"/>
      <c r="J186" s="74"/>
      <c r="K186" s="26"/>
    </row>
    <row r="187" spans="2:14" ht="20.25">
      <c r="B187" s="92"/>
      <c r="C187" s="92"/>
      <c r="D187" s="92"/>
      <c r="E187" s="1"/>
      <c r="F187" s="1"/>
      <c r="G187" s="1"/>
      <c r="H187" s="1"/>
      <c r="I187" s="1"/>
      <c r="J187" s="26"/>
      <c r="K187" s="26"/>
      <c r="L187" s="26"/>
      <c r="M187" s="26"/>
      <c r="N187" s="26"/>
    </row>
    <row r="188" spans="2:11" ht="15.75" thickBot="1">
      <c r="B188" s="6" t="s">
        <v>12</v>
      </c>
      <c r="C188" s="76" t="s">
        <v>99</v>
      </c>
      <c r="D188" s="76"/>
      <c r="E188" s="76"/>
      <c r="F188" s="76"/>
      <c r="G188" s="76"/>
      <c r="H188" s="76"/>
      <c r="I188" s="76"/>
      <c r="J188" s="26"/>
      <c r="K188" s="26"/>
    </row>
    <row r="189" spans="2:11" ht="43.5" thickBot="1">
      <c r="B189" s="77" t="s">
        <v>13</v>
      </c>
      <c r="C189" s="78"/>
      <c r="D189" s="79"/>
      <c r="E189" s="27" t="s">
        <v>14</v>
      </c>
      <c r="F189" s="10" t="s">
        <v>27</v>
      </c>
      <c r="G189" s="10" t="s">
        <v>28</v>
      </c>
      <c r="H189" s="10" t="s">
        <v>29</v>
      </c>
      <c r="I189" s="10" t="s">
        <v>30</v>
      </c>
      <c r="J189" s="10" t="s">
        <v>31</v>
      </c>
      <c r="K189" s="26"/>
    </row>
    <row r="190" spans="2:11" ht="16.5" customHeight="1">
      <c r="B190" s="80" t="s">
        <v>100</v>
      </c>
      <c r="C190" s="81"/>
      <c r="D190" s="82"/>
      <c r="E190" s="67" t="s">
        <v>124</v>
      </c>
      <c r="F190" s="57"/>
      <c r="G190" s="57" t="s">
        <v>101</v>
      </c>
      <c r="H190" s="57" t="s">
        <v>101</v>
      </c>
      <c r="I190" s="57" t="s">
        <v>102</v>
      </c>
      <c r="J190" s="59" t="s">
        <v>102</v>
      </c>
      <c r="K190" s="26"/>
    </row>
    <row r="191" spans="2:11" ht="15">
      <c r="B191" s="61" t="s">
        <v>43</v>
      </c>
      <c r="C191" s="62"/>
      <c r="D191" s="63"/>
      <c r="E191" s="68"/>
      <c r="F191" s="57"/>
      <c r="G191" s="57"/>
      <c r="H191" s="57"/>
      <c r="I191" s="57"/>
      <c r="J191" s="59"/>
      <c r="K191" s="26"/>
    </row>
    <row r="192" spans="2:11" ht="33" customHeight="1">
      <c r="B192" s="61" t="s">
        <v>93</v>
      </c>
      <c r="C192" s="62"/>
      <c r="D192" s="63"/>
      <c r="E192" s="68"/>
      <c r="F192" s="57"/>
      <c r="G192" s="57"/>
      <c r="H192" s="57"/>
      <c r="I192" s="57"/>
      <c r="J192" s="59"/>
      <c r="K192" s="26"/>
    </row>
    <row r="193" spans="2:11" ht="15.75" thickBot="1">
      <c r="B193" s="64" t="s">
        <v>45</v>
      </c>
      <c r="C193" s="65"/>
      <c r="D193" s="66"/>
      <c r="E193" s="69"/>
      <c r="F193" s="58"/>
      <c r="G193" s="58"/>
      <c r="H193" s="58"/>
      <c r="I193" s="58"/>
      <c r="J193" s="60"/>
      <c r="K193" s="26"/>
    </row>
    <row r="194" spans="2:11" ht="31.5" customHeight="1">
      <c r="B194" s="80" t="s">
        <v>103</v>
      </c>
      <c r="C194" s="81"/>
      <c r="D194" s="82"/>
      <c r="E194" s="67" t="s">
        <v>105</v>
      </c>
      <c r="F194" s="57"/>
      <c r="G194" s="57">
        <v>100</v>
      </c>
      <c r="H194" s="57">
        <v>100</v>
      </c>
      <c r="I194" s="57">
        <v>100</v>
      </c>
      <c r="J194" s="59">
        <v>100</v>
      </c>
      <c r="K194" s="26"/>
    </row>
    <row r="195" spans="2:11" ht="15">
      <c r="B195" s="61" t="s">
        <v>43</v>
      </c>
      <c r="C195" s="62"/>
      <c r="D195" s="63"/>
      <c r="E195" s="68"/>
      <c r="F195" s="57"/>
      <c r="G195" s="57"/>
      <c r="H195" s="57"/>
      <c r="I195" s="57"/>
      <c r="J195" s="59"/>
      <c r="K195" s="26"/>
    </row>
    <row r="196" spans="2:11" ht="15">
      <c r="B196" s="61" t="s">
        <v>104</v>
      </c>
      <c r="C196" s="62"/>
      <c r="D196" s="63"/>
      <c r="E196" s="68"/>
      <c r="F196" s="57"/>
      <c r="G196" s="57"/>
      <c r="H196" s="57"/>
      <c r="I196" s="57"/>
      <c r="J196" s="59"/>
      <c r="K196" s="26"/>
    </row>
    <row r="197" spans="2:11" ht="15.75" thickBot="1">
      <c r="B197" s="64" t="s">
        <v>45</v>
      </c>
      <c r="C197" s="65"/>
      <c r="D197" s="66"/>
      <c r="E197" s="69"/>
      <c r="F197" s="58"/>
      <c r="G197" s="58"/>
      <c r="H197" s="58"/>
      <c r="I197" s="58"/>
      <c r="J197" s="60"/>
      <c r="K197" s="26"/>
    </row>
    <row r="198" spans="2:14" ht="20.25">
      <c r="B198" s="92"/>
      <c r="C198" s="92"/>
      <c r="D198" s="92"/>
      <c r="E198" s="1"/>
      <c r="F198" s="1"/>
      <c r="G198" s="1"/>
      <c r="H198" s="1"/>
      <c r="I198" s="1"/>
      <c r="J198" s="26"/>
      <c r="K198" s="26"/>
      <c r="L198" s="26"/>
      <c r="M198" s="26"/>
      <c r="N198" s="26"/>
    </row>
    <row r="199" spans="2:11" ht="15.75" thickBot="1">
      <c r="B199" s="6" t="s">
        <v>61</v>
      </c>
      <c r="C199" s="76" t="s">
        <v>99</v>
      </c>
      <c r="D199" s="76"/>
      <c r="E199" s="76"/>
      <c r="F199" s="76"/>
      <c r="G199" s="76"/>
      <c r="H199" s="76"/>
      <c r="I199" s="76"/>
      <c r="J199" s="26"/>
      <c r="K199" s="26"/>
    </row>
    <row r="200" spans="2:11" ht="43.5" thickBot="1">
      <c r="B200" s="77" t="s">
        <v>13</v>
      </c>
      <c r="C200" s="78"/>
      <c r="D200" s="79"/>
      <c r="E200" s="27" t="s">
        <v>14</v>
      </c>
      <c r="F200" s="10" t="s">
        <v>27</v>
      </c>
      <c r="G200" s="10" t="s">
        <v>28</v>
      </c>
      <c r="H200" s="10" t="s">
        <v>29</v>
      </c>
      <c r="I200" s="10" t="s">
        <v>30</v>
      </c>
      <c r="J200" s="10" t="s">
        <v>31</v>
      </c>
      <c r="K200" s="26"/>
    </row>
    <row r="201" spans="2:11" ht="49.5" customHeight="1">
      <c r="B201" s="80" t="s">
        <v>106</v>
      </c>
      <c r="C201" s="81"/>
      <c r="D201" s="82"/>
      <c r="E201" s="67" t="s">
        <v>107</v>
      </c>
      <c r="F201" s="57"/>
      <c r="G201" s="57"/>
      <c r="H201" s="57">
        <v>2</v>
      </c>
      <c r="I201" s="57">
        <v>2</v>
      </c>
      <c r="J201" s="59">
        <v>2</v>
      </c>
      <c r="K201" s="26"/>
    </row>
    <row r="202" spans="2:11" ht="15">
      <c r="B202" s="61" t="s">
        <v>43</v>
      </c>
      <c r="C202" s="62"/>
      <c r="D202" s="63"/>
      <c r="E202" s="68"/>
      <c r="F202" s="57"/>
      <c r="G202" s="57"/>
      <c r="H202" s="57"/>
      <c r="I202" s="57"/>
      <c r="J202" s="59"/>
      <c r="K202" s="26"/>
    </row>
    <row r="203" spans="2:11" ht="36" customHeight="1">
      <c r="B203" s="61" t="s">
        <v>93</v>
      </c>
      <c r="C203" s="62"/>
      <c r="D203" s="63"/>
      <c r="E203" s="68"/>
      <c r="F203" s="57"/>
      <c r="G203" s="57"/>
      <c r="H203" s="57"/>
      <c r="I203" s="57"/>
      <c r="J203" s="59"/>
      <c r="K203" s="26"/>
    </row>
    <row r="204" spans="2:11" ht="15.75" thickBot="1">
      <c r="B204" s="64" t="s">
        <v>45</v>
      </c>
      <c r="C204" s="65"/>
      <c r="D204" s="66"/>
      <c r="E204" s="69"/>
      <c r="F204" s="58"/>
      <c r="G204" s="58"/>
      <c r="H204" s="58"/>
      <c r="I204" s="58"/>
      <c r="J204" s="60"/>
      <c r="K204" s="26"/>
    </row>
    <row r="205" spans="2:11" ht="47.25" customHeight="1">
      <c r="B205" s="80" t="s">
        <v>108</v>
      </c>
      <c r="C205" s="81"/>
      <c r="D205" s="82"/>
      <c r="E205" s="67" t="s">
        <v>109</v>
      </c>
      <c r="F205" s="57"/>
      <c r="G205" s="57" t="s">
        <v>110</v>
      </c>
      <c r="H205" s="57" t="s">
        <v>110</v>
      </c>
      <c r="I205" s="57" t="s">
        <v>110</v>
      </c>
      <c r="J205" s="59" t="s">
        <v>110</v>
      </c>
      <c r="K205" s="26"/>
    </row>
    <row r="206" spans="2:11" ht="15">
      <c r="B206" s="61" t="s">
        <v>43</v>
      </c>
      <c r="C206" s="62"/>
      <c r="D206" s="63"/>
      <c r="E206" s="68"/>
      <c r="F206" s="57"/>
      <c r="G206" s="57"/>
      <c r="H206" s="57"/>
      <c r="I206" s="57"/>
      <c r="J206" s="59"/>
      <c r="K206" s="26"/>
    </row>
    <row r="207" spans="2:11" ht="15">
      <c r="B207" s="61" t="s">
        <v>93</v>
      </c>
      <c r="C207" s="62"/>
      <c r="D207" s="63"/>
      <c r="E207" s="68"/>
      <c r="F207" s="57"/>
      <c r="G207" s="57"/>
      <c r="H207" s="57"/>
      <c r="I207" s="57"/>
      <c r="J207" s="59"/>
      <c r="K207" s="26"/>
    </row>
    <row r="208" spans="2:11" ht="15.75" thickBot="1">
      <c r="B208" s="64" t="s">
        <v>45</v>
      </c>
      <c r="C208" s="65"/>
      <c r="D208" s="66"/>
      <c r="E208" s="69"/>
      <c r="F208" s="58"/>
      <c r="G208" s="58"/>
      <c r="H208" s="58"/>
      <c r="I208" s="58"/>
      <c r="J208" s="60"/>
      <c r="K208" s="26"/>
    </row>
    <row r="209" spans="2:14" ht="20.25">
      <c r="B209" s="92"/>
      <c r="C209" s="92"/>
      <c r="D209" s="92"/>
      <c r="E209" s="1"/>
      <c r="F209" s="1"/>
      <c r="G209" s="1"/>
      <c r="H209" s="1"/>
      <c r="I209" s="1"/>
      <c r="J209" s="26"/>
      <c r="K209" s="26"/>
      <c r="L209" s="26"/>
      <c r="M209" s="26"/>
      <c r="N209" s="26"/>
    </row>
    <row r="210" spans="2:11" ht="15.75">
      <c r="B210" s="108" t="s">
        <v>10</v>
      </c>
      <c r="C210" s="108"/>
      <c r="D210" s="97" t="s">
        <v>113</v>
      </c>
      <c r="E210" s="97"/>
      <c r="F210" s="97"/>
      <c r="G210" s="97"/>
      <c r="H210" s="97"/>
      <c r="I210" s="97"/>
      <c r="J210" s="26"/>
      <c r="K210" s="26"/>
    </row>
    <row r="211" spans="2:11" ht="15.75">
      <c r="B211" s="91" t="s">
        <v>9</v>
      </c>
      <c r="C211" s="91"/>
      <c r="D211" s="70" t="s">
        <v>1308</v>
      </c>
      <c r="E211" s="70"/>
      <c r="F211" s="70"/>
      <c r="G211" s="70"/>
      <c r="H211" s="70"/>
      <c r="I211" s="5"/>
      <c r="J211" s="26"/>
      <c r="K211" s="26"/>
    </row>
    <row r="212" spans="2:11" ht="16.5" thickBot="1">
      <c r="B212" s="91" t="s">
        <v>11</v>
      </c>
      <c r="C212" s="91"/>
      <c r="D212" s="91"/>
      <c r="E212" s="5"/>
      <c r="F212" s="5"/>
      <c r="G212" s="5"/>
      <c r="H212" s="5"/>
      <c r="I212" s="5"/>
      <c r="J212" s="26"/>
      <c r="K212" s="26"/>
    </row>
    <row r="213" spans="2:11" ht="31.5" customHeight="1" thickBot="1">
      <c r="B213" s="87" t="s">
        <v>1309</v>
      </c>
      <c r="C213" s="73"/>
      <c r="D213" s="73"/>
      <c r="E213" s="73"/>
      <c r="F213" s="73"/>
      <c r="G213" s="73"/>
      <c r="H213" s="73"/>
      <c r="I213" s="73"/>
      <c r="J213" s="74"/>
      <c r="K213" s="26"/>
    </row>
    <row r="214" spans="2:14" ht="20.25">
      <c r="B214" s="92"/>
      <c r="C214" s="92"/>
      <c r="D214" s="92"/>
      <c r="E214" s="1"/>
      <c r="F214" s="1"/>
      <c r="G214" s="1"/>
      <c r="H214" s="1"/>
      <c r="I214" s="1"/>
      <c r="J214" s="26"/>
      <c r="K214" s="26"/>
      <c r="L214" s="26"/>
      <c r="M214" s="26"/>
      <c r="N214" s="26"/>
    </row>
    <row r="215" spans="2:11" ht="15.75" thickBot="1">
      <c r="B215" s="6" t="s">
        <v>12</v>
      </c>
      <c r="C215" s="76" t="s">
        <v>1310</v>
      </c>
      <c r="D215" s="76"/>
      <c r="E215" s="76"/>
      <c r="F215" s="76"/>
      <c r="G215" s="76"/>
      <c r="H215" s="76"/>
      <c r="I215" s="76"/>
      <c r="J215" s="26"/>
      <c r="K215" s="26"/>
    </row>
    <row r="216" spans="2:11" ht="43.5" thickBot="1">
      <c r="B216" s="77" t="s">
        <v>13</v>
      </c>
      <c r="C216" s="78"/>
      <c r="D216" s="79"/>
      <c r="E216" s="27" t="s">
        <v>14</v>
      </c>
      <c r="F216" s="10" t="s">
        <v>27</v>
      </c>
      <c r="G216" s="10" t="s">
        <v>28</v>
      </c>
      <c r="H216" s="10" t="s">
        <v>29</v>
      </c>
      <c r="I216" s="10" t="s">
        <v>30</v>
      </c>
      <c r="J216" s="10" t="s">
        <v>31</v>
      </c>
      <c r="K216" s="26"/>
    </row>
    <row r="217" spans="2:11" ht="33" customHeight="1">
      <c r="B217" s="80" t="s">
        <v>114</v>
      </c>
      <c r="C217" s="81"/>
      <c r="D217" s="82"/>
      <c r="E217" s="67" t="s">
        <v>404</v>
      </c>
      <c r="F217" s="95">
        <v>1</v>
      </c>
      <c r="G217" s="95">
        <v>1</v>
      </c>
      <c r="H217" s="95">
        <v>1</v>
      </c>
      <c r="I217" s="95">
        <v>1</v>
      </c>
      <c r="J217" s="96">
        <v>1</v>
      </c>
      <c r="K217" s="26"/>
    </row>
    <row r="218" spans="2:11" ht="15">
      <c r="B218" s="61" t="s">
        <v>43</v>
      </c>
      <c r="C218" s="62"/>
      <c r="D218" s="63"/>
      <c r="E218" s="68"/>
      <c r="F218" s="57"/>
      <c r="G218" s="57"/>
      <c r="H218" s="57"/>
      <c r="I218" s="57"/>
      <c r="J218" s="59"/>
      <c r="K218" s="26"/>
    </row>
    <row r="219" spans="2:11" ht="15">
      <c r="B219" s="61" t="s">
        <v>115</v>
      </c>
      <c r="C219" s="62"/>
      <c r="D219" s="63"/>
      <c r="E219" s="68"/>
      <c r="F219" s="57"/>
      <c r="G219" s="57"/>
      <c r="H219" s="57"/>
      <c r="I219" s="57"/>
      <c r="J219" s="59"/>
      <c r="K219" s="26"/>
    </row>
    <row r="220" spans="2:11" ht="15.75" thickBot="1">
      <c r="B220" s="64" t="s">
        <v>45</v>
      </c>
      <c r="C220" s="65"/>
      <c r="D220" s="66"/>
      <c r="E220" s="69"/>
      <c r="F220" s="58"/>
      <c r="G220" s="58"/>
      <c r="H220" s="58"/>
      <c r="I220" s="58"/>
      <c r="J220" s="60"/>
      <c r="K220" s="26"/>
    </row>
    <row r="221" spans="2:11" ht="46.5" customHeight="1">
      <c r="B221" s="80" t="s">
        <v>116</v>
      </c>
      <c r="C221" s="81"/>
      <c r="D221" s="82"/>
      <c r="E221" s="67" t="s">
        <v>1311</v>
      </c>
      <c r="F221" s="57">
        <v>4</v>
      </c>
      <c r="G221" s="57">
        <v>4</v>
      </c>
      <c r="H221" s="57">
        <v>4</v>
      </c>
      <c r="I221" s="57">
        <v>4</v>
      </c>
      <c r="J221" s="59">
        <v>4</v>
      </c>
      <c r="K221" s="26"/>
    </row>
    <row r="222" spans="2:11" ht="15">
      <c r="B222" s="61" t="s">
        <v>43</v>
      </c>
      <c r="C222" s="62"/>
      <c r="D222" s="63"/>
      <c r="E222" s="68"/>
      <c r="F222" s="57"/>
      <c r="G222" s="57"/>
      <c r="H222" s="57"/>
      <c r="I222" s="57"/>
      <c r="J222" s="59"/>
      <c r="K222" s="26"/>
    </row>
    <row r="223" spans="2:11" ht="15">
      <c r="B223" s="61" t="s">
        <v>117</v>
      </c>
      <c r="C223" s="62"/>
      <c r="D223" s="63"/>
      <c r="E223" s="68"/>
      <c r="F223" s="57"/>
      <c r="G223" s="57"/>
      <c r="H223" s="57"/>
      <c r="I223" s="57"/>
      <c r="J223" s="59"/>
      <c r="K223" s="26"/>
    </row>
    <row r="224" spans="2:11" ht="15.75" thickBot="1">
      <c r="B224" s="64" t="s">
        <v>45</v>
      </c>
      <c r="C224" s="65"/>
      <c r="D224" s="66"/>
      <c r="E224" s="69"/>
      <c r="F224" s="58"/>
      <c r="G224" s="58"/>
      <c r="H224" s="58"/>
      <c r="I224" s="58"/>
      <c r="J224" s="60"/>
      <c r="K224" s="26"/>
    </row>
    <row r="225" spans="2:14" ht="20.25">
      <c r="B225" s="92"/>
      <c r="C225" s="92"/>
      <c r="D225" s="92"/>
      <c r="E225" s="1"/>
      <c r="F225" s="1"/>
      <c r="G225" s="1"/>
      <c r="H225" s="1"/>
      <c r="I225" s="1"/>
      <c r="J225" s="26"/>
      <c r="K225" s="26"/>
      <c r="L225" s="26"/>
      <c r="M225" s="26"/>
      <c r="N225" s="26"/>
    </row>
    <row r="226" spans="2:11" ht="15.75">
      <c r="B226" s="108" t="s">
        <v>10</v>
      </c>
      <c r="C226" s="108"/>
      <c r="D226" s="97" t="s">
        <v>120</v>
      </c>
      <c r="E226" s="97"/>
      <c r="F226" s="97"/>
      <c r="G226" s="97"/>
      <c r="H226" s="97"/>
      <c r="I226" s="97"/>
      <c r="J226" s="26"/>
      <c r="K226" s="26"/>
    </row>
    <row r="227" spans="2:11" ht="15.75">
      <c r="B227" s="91" t="s">
        <v>9</v>
      </c>
      <c r="C227" s="91"/>
      <c r="D227" s="70" t="s">
        <v>98</v>
      </c>
      <c r="E227" s="70"/>
      <c r="F227" s="70"/>
      <c r="G227" s="5"/>
      <c r="H227" s="5"/>
      <c r="I227" s="5"/>
      <c r="J227" s="26"/>
      <c r="K227" s="26"/>
    </row>
    <row r="228" spans="2:11" ht="16.5" thickBot="1">
      <c r="B228" s="91" t="s">
        <v>11</v>
      </c>
      <c r="C228" s="91"/>
      <c r="D228" s="91"/>
      <c r="E228" s="5"/>
      <c r="F228" s="5"/>
      <c r="G228" s="5"/>
      <c r="H228" s="5"/>
      <c r="I228" s="5"/>
      <c r="J228" s="26"/>
      <c r="K228" s="26"/>
    </row>
    <row r="229" spans="2:11" ht="16.5" thickBot="1">
      <c r="B229" s="72" t="s">
        <v>121</v>
      </c>
      <c r="C229" s="73"/>
      <c r="D229" s="73"/>
      <c r="E229" s="73"/>
      <c r="F229" s="73"/>
      <c r="G229" s="73"/>
      <c r="H229" s="73"/>
      <c r="I229" s="73"/>
      <c r="J229" s="74"/>
      <c r="K229" s="26"/>
    </row>
    <row r="230" spans="2:14" ht="20.25">
      <c r="B230" s="92"/>
      <c r="C230" s="92"/>
      <c r="D230" s="92"/>
      <c r="E230" s="1"/>
      <c r="F230" s="1"/>
      <c r="G230" s="1"/>
      <c r="H230" s="1"/>
      <c r="I230" s="1"/>
      <c r="J230" s="26"/>
      <c r="K230" s="26"/>
      <c r="L230" s="26"/>
      <c r="M230" s="26"/>
      <c r="N230" s="26"/>
    </row>
    <row r="231" spans="2:11" ht="15.75" thickBot="1">
      <c r="B231" s="6" t="s">
        <v>12</v>
      </c>
      <c r="C231" s="76" t="s">
        <v>122</v>
      </c>
      <c r="D231" s="76"/>
      <c r="E231" s="76"/>
      <c r="F231" s="76"/>
      <c r="G231" s="76"/>
      <c r="H231" s="76"/>
      <c r="I231" s="76"/>
      <c r="J231" s="26"/>
      <c r="K231" s="26"/>
    </row>
    <row r="232" spans="2:11" ht="43.5" thickBot="1">
      <c r="B232" s="77" t="s">
        <v>13</v>
      </c>
      <c r="C232" s="78"/>
      <c r="D232" s="79"/>
      <c r="E232" s="27" t="s">
        <v>14</v>
      </c>
      <c r="F232" s="10" t="s">
        <v>27</v>
      </c>
      <c r="G232" s="10" t="s">
        <v>28</v>
      </c>
      <c r="H232" s="10" t="s">
        <v>29</v>
      </c>
      <c r="I232" s="10" t="s">
        <v>30</v>
      </c>
      <c r="J232" s="10" t="s">
        <v>31</v>
      </c>
      <c r="K232" s="26"/>
    </row>
    <row r="233" spans="2:11" ht="15">
      <c r="B233" s="80" t="s">
        <v>123</v>
      </c>
      <c r="C233" s="81"/>
      <c r="D233" s="82"/>
      <c r="E233" s="67" t="s">
        <v>124</v>
      </c>
      <c r="F233" s="57"/>
      <c r="G233" s="57"/>
      <c r="H233" s="57">
        <v>2</v>
      </c>
      <c r="I233" s="57">
        <v>2</v>
      </c>
      <c r="J233" s="59">
        <v>2</v>
      </c>
      <c r="K233" s="26"/>
    </row>
    <row r="234" spans="2:11" ht="15">
      <c r="B234" s="61" t="s">
        <v>43</v>
      </c>
      <c r="C234" s="62"/>
      <c r="D234" s="63"/>
      <c r="E234" s="68"/>
      <c r="F234" s="57"/>
      <c r="G234" s="57"/>
      <c r="H234" s="57"/>
      <c r="I234" s="57"/>
      <c r="J234" s="59"/>
      <c r="K234" s="26"/>
    </row>
    <row r="235" spans="2:11" ht="36.75" customHeight="1">
      <c r="B235" s="61" t="s">
        <v>93</v>
      </c>
      <c r="C235" s="62"/>
      <c r="D235" s="63"/>
      <c r="E235" s="68"/>
      <c r="F235" s="57"/>
      <c r="G235" s="57"/>
      <c r="H235" s="57"/>
      <c r="I235" s="57"/>
      <c r="J235" s="59"/>
      <c r="K235" s="26"/>
    </row>
    <row r="236" spans="2:11" ht="15.75" thickBot="1">
      <c r="B236" s="64" t="s">
        <v>45</v>
      </c>
      <c r="C236" s="65"/>
      <c r="D236" s="66"/>
      <c r="E236" s="69"/>
      <c r="F236" s="58"/>
      <c r="G236" s="58"/>
      <c r="H236" s="58"/>
      <c r="I236" s="58"/>
      <c r="J236" s="60"/>
      <c r="K236" s="26"/>
    </row>
    <row r="237" spans="2:14" ht="20.25">
      <c r="B237" s="92"/>
      <c r="C237" s="92"/>
      <c r="D237" s="92"/>
      <c r="E237" s="1"/>
      <c r="F237" s="1"/>
      <c r="G237" s="1"/>
      <c r="H237" s="1"/>
      <c r="I237" s="1"/>
      <c r="J237" s="26"/>
      <c r="K237" s="26"/>
      <c r="L237" s="26"/>
      <c r="M237" s="26"/>
      <c r="N237" s="26"/>
    </row>
    <row r="238" spans="2:11" ht="15.75">
      <c r="B238" s="108" t="s">
        <v>10</v>
      </c>
      <c r="C238" s="108"/>
      <c r="D238" s="97" t="s">
        <v>127</v>
      </c>
      <c r="E238" s="97"/>
      <c r="F238" s="97"/>
      <c r="G238" s="97"/>
      <c r="H238" s="97"/>
      <c r="I238" s="97"/>
      <c r="J238" s="26"/>
      <c r="K238" s="26"/>
    </row>
    <row r="239" spans="2:11" ht="15.75">
      <c r="B239" s="91" t="s">
        <v>9</v>
      </c>
      <c r="C239" s="91"/>
      <c r="D239" s="70" t="s">
        <v>128</v>
      </c>
      <c r="E239" s="70"/>
      <c r="F239" s="70"/>
      <c r="G239" s="5"/>
      <c r="H239" s="5"/>
      <c r="I239" s="5"/>
      <c r="J239" s="26"/>
      <c r="K239" s="26"/>
    </row>
    <row r="240" spans="2:11" ht="16.5" thickBot="1">
      <c r="B240" s="91" t="s">
        <v>11</v>
      </c>
      <c r="C240" s="91"/>
      <c r="D240" s="91"/>
      <c r="E240" s="5"/>
      <c r="F240" s="5"/>
      <c r="G240" s="5"/>
      <c r="H240" s="5"/>
      <c r="I240" s="5"/>
      <c r="J240" s="26"/>
      <c r="K240" s="26"/>
    </row>
    <row r="241" spans="2:11" ht="34.5" customHeight="1" thickBot="1">
      <c r="B241" s="87" t="s">
        <v>1312</v>
      </c>
      <c r="C241" s="73"/>
      <c r="D241" s="73"/>
      <c r="E241" s="73"/>
      <c r="F241" s="73"/>
      <c r="G241" s="73"/>
      <c r="H241" s="73"/>
      <c r="I241" s="73"/>
      <c r="J241" s="74"/>
      <c r="K241" s="26"/>
    </row>
    <row r="242" spans="2:14" ht="20.25">
      <c r="B242" s="92"/>
      <c r="C242" s="92"/>
      <c r="D242" s="92"/>
      <c r="E242" s="1"/>
      <c r="F242" s="1"/>
      <c r="G242" s="1"/>
      <c r="H242" s="1"/>
      <c r="I242" s="1"/>
      <c r="J242" s="26"/>
      <c r="K242" s="26"/>
      <c r="L242" s="26"/>
      <c r="M242" s="26"/>
      <c r="N242" s="26"/>
    </row>
    <row r="243" spans="2:11" ht="15.75" thickBot="1">
      <c r="B243" s="6" t="s">
        <v>12</v>
      </c>
      <c r="C243" s="76" t="s">
        <v>129</v>
      </c>
      <c r="D243" s="76"/>
      <c r="E243" s="76"/>
      <c r="F243" s="76"/>
      <c r="G243" s="76"/>
      <c r="H243" s="76"/>
      <c r="I243" s="76"/>
      <c r="J243" s="26"/>
      <c r="K243" s="26"/>
    </row>
    <row r="244" spans="2:11" ht="43.5" thickBot="1">
      <c r="B244" s="77" t="s">
        <v>13</v>
      </c>
      <c r="C244" s="78"/>
      <c r="D244" s="79"/>
      <c r="E244" s="27" t="s">
        <v>14</v>
      </c>
      <c r="F244" s="10" t="s">
        <v>27</v>
      </c>
      <c r="G244" s="10" t="s">
        <v>28</v>
      </c>
      <c r="H244" s="10" t="s">
        <v>29</v>
      </c>
      <c r="I244" s="10" t="s">
        <v>30</v>
      </c>
      <c r="J244" s="10" t="s">
        <v>31</v>
      </c>
      <c r="K244" s="26"/>
    </row>
    <row r="245" spans="2:11" ht="15">
      <c r="B245" s="80" t="s">
        <v>1313</v>
      </c>
      <c r="C245" s="81"/>
      <c r="D245" s="82"/>
      <c r="E245" s="67" t="s">
        <v>1314</v>
      </c>
      <c r="F245" s="57"/>
      <c r="G245" s="57"/>
      <c r="H245" s="57" t="s">
        <v>131</v>
      </c>
      <c r="I245" s="57" t="s">
        <v>131</v>
      </c>
      <c r="J245" s="59" t="s">
        <v>132</v>
      </c>
      <c r="K245" s="26"/>
    </row>
    <row r="246" spans="2:11" ht="15">
      <c r="B246" s="61" t="s">
        <v>43</v>
      </c>
      <c r="C246" s="62"/>
      <c r="D246" s="63"/>
      <c r="E246" s="68"/>
      <c r="F246" s="57"/>
      <c r="G246" s="57"/>
      <c r="H246" s="57"/>
      <c r="I246" s="57"/>
      <c r="J246" s="59"/>
      <c r="K246" s="26"/>
    </row>
    <row r="247" spans="2:11" ht="15">
      <c r="B247" s="61" t="s">
        <v>130</v>
      </c>
      <c r="C247" s="62"/>
      <c r="D247" s="63"/>
      <c r="E247" s="68"/>
      <c r="F247" s="57"/>
      <c r="G247" s="57"/>
      <c r="H247" s="57"/>
      <c r="I247" s="57"/>
      <c r="J247" s="59"/>
      <c r="K247" s="26"/>
    </row>
    <row r="248" spans="2:11" ht="15.75" thickBot="1">
      <c r="B248" s="64" t="s">
        <v>45</v>
      </c>
      <c r="C248" s="65"/>
      <c r="D248" s="66"/>
      <c r="E248" s="69"/>
      <c r="F248" s="58"/>
      <c r="G248" s="58"/>
      <c r="H248" s="58"/>
      <c r="I248" s="58"/>
      <c r="J248" s="60"/>
      <c r="K248" s="26"/>
    </row>
    <row r="249" spans="2:14" ht="20.25">
      <c r="B249" s="92"/>
      <c r="C249" s="92"/>
      <c r="D249" s="92"/>
      <c r="E249" s="1"/>
      <c r="F249" s="1"/>
      <c r="G249" s="1"/>
      <c r="H249" s="1"/>
      <c r="I249" s="1"/>
      <c r="J249" s="26"/>
      <c r="K249" s="26"/>
      <c r="L249" s="26"/>
      <c r="M249" s="26"/>
      <c r="N249" s="26"/>
    </row>
    <row r="250" spans="2:11" ht="15.75">
      <c r="B250" s="108" t="s">
        <v>10</v>
      </c>
      <c r="C250" s="108"/>
      <c r="D250" s="97" t="s">
        <v>135</v>
      </c>
      <c r="E250" s="97"/>
      <c r="F250" s="97"/>
      <c r="G250" s="97"/>
      <c r="H250" s="97"/>
      <c r="I250" s="97"/>
      <c r="J250" s="26"/>
      <c r="K250" s="26"/>
    </row>
    <row r="251" spans="2:11" ht="15.75">
      <c r="B251" s="91" t="s">
        <v>9</v>
      </c>
      <c r="C251" s="91"/>
      <c r="D251" s="70" t="s">
        <v>136</v>
      </c>
      <c r="E251" s="70"/>
      <c r="F251" s="70"/>
      <c r="G251" s="5"/>
      <c r="H251" s="5"/>
      <c r="I251" s="5"/>
      <c r="J251" s="26"/>
      <c r="K251" s="26"/>
    </row>
    <row r="252" spans="2:11" ht="16.5" thickBot="1">
      <c r="B252" s="91" t="s">
        <v>11</v>
      </c>
      <c r="C252" s="91"/>
      <c r="D252" s="91"/>
      <c r="E252" s="5"/>
      <c r="F252" s="5"/>
      <c r="G252" s="5"/>
      <c r="H252" s="5"/>
      <c r="I252" s="5"/>
      <c r="J252" s="26"/>
      <c r="K252" s="26"/>
    </row>
    <row r="253" spans="2:11" ht="16.5" thickBot="1">
      <c r="B253" s="72" t="s">
        <v>137</v>
      </c>
      <c r="C253" s="73"/>
      <c r="D253" s="73"/>
      <c r="E253" s="73"/>
      <c r="F253" s="73"/>
      <c r="G253" s="73"/>
      <c r="H253" s="73"/>
      <c r="I253" s="73"/>
      <c r="J253" s="74"/>
      <c r="K253" s="26"/>
    </row>
    <row r="254" spans="2:14" ht="20.25">
      <c r="B254" s="92"/>
      <c r="C254" s="92"/>
      <c r="D254" s="92"/>
      <c r="E254" s="1"/>
      <c r="F254" s="1"/>
      <c r="G254" s="1"/>
      <c r="H254" s="1"/>
      <c r="I254" s="1"/>
      <c r="J254" s="26"/>
      <c r="K254" s="26"/>
      <c r="L254" s="26"/>
      <c r="M254" s="26"/>
      <c r="N254" s="26"/>
    </row>
    <row r="255" spans="2:11" ht="15.75" thickBot="1">
      <c r="B255" s="6" t="s">
        <v>12</v>
      </c>
      <c r="C255" s="76" t="s">
        <v>138</v>
      </c>
      <c r="D255" s="76"/>
      <c r="E255" s="76"/>
      <c r="F255" s="76"/>
      <c r="G255" s="76"/>
      <c r="H255" s="76"/>
      <c r="I255" s="76"/>
      <c r="J255" s="26"/>
      <c r="K255" s="26"/>
    </row>
    <row r="256" spans="2:11" ht="43.5" thickBot="1">
      <c r="B256" s="77" t="s">
        <v>13</v>
      </c>
      <c r="C256" s="78"/>
      <c r="D256" s="79"/>
      <c r="E256" s="27" t="s">
        <v>14</v>
      </c>
      <c r="F256" s="10" t="s">
        <v>27</v>
      </c>
      <c r="G256" s="10" t="s">
        <v>28</v>
      </c>
      <c r="H256" s="10" t="s">
        <v>29</v>
      </c>
      <c r="I256" s="10" t="s">
        <v>30</v>
      </c>
      <c r="J256" s="10" t="s">
        <v>31</v>
      </c>
      <c r="K256" s="26"/>
    </row>
    <row r="257" spans="2:11" ht="15">
      <c r="B257" s="80" t="s">
        <v>139</v>
      </c>
      <c r="C257" s="81"/>
      <c r="D257" s="82"/>
      <c r="E257" s="67" t="s">
        <v>1315</v>
      </c>
      <c r="F257" s="57"/>
      <c r="G257" s="57"/>
      <c r="H257" s="57">
        <v>201</v>
      </c>
      <c r="I257" s="57"/>
      <c r="J257" s="59"/>
      <c r="K257" s="26"/>
    </row>
    <row r="258" spans="2:11" ht="15">
      <c r="B258" s="61" t="s">
        <v>43</v>
      </c>
      <c r="C258" s="62"/>
      <c r="D258" s="63"/>
      <c r="E258" s="68"/>
      <c r="F258" s="57"/>
      <c r="G258" s="57"/>
      <c r="H258" s="57"/>
      <c r="I258" s="57"/>
      <c r="J258" s="59"/>
      <c r="K258" s="26"/>
    </row>
    <row r="259" spans="2:11" ht="15">
      <c r="B259" s="61" t="s">
        <v>140</v>
      </c>
      <c r="C259" s="62"/>
      <c r="D259" s="63"/>
      <c r="E259" s="68"/>
      <c r="F259" s="57"/>
      <c r="G259" s="57"/>
      <c r="H259" s="57"/>
      <c r="I259" s="57"/>
      <c r="J259" s="59"/>
      <c r="K259" s="26"/>
    </row>
    <row r="260" spans="2:11" ht="15.75" thickBot="1">
      <c r="B260" s="64" t="s">
        <v>45</v>
      </c>
      <c r="C260" s="65"/>
      <c r="D260" s="66"/>
      <c r="E260" s="69"/>
      <c r="F260" s="58"/>
      <c r="G260" s="58"/>
      <c r="H260" s="58"/>
      <c r="I260" s="58"/>
      <c r="J260" s="60"/>
      <c r="K260" s="26"/>
    </row>
    <row r="261" spans="2:11" ht="15">
      <c r="B261" s="80" t="s">
        <v>141</v>
      </c>
      <c r="C261" s="81"/>
      <c r="D261" s="82"/>
      <c r="E261" s="67" t="s">
        <v>1315</v>
      </c>
      <c r="F261" s="57"/>
      <c r="G261" s="57"/>
      <c r="H261" s="57">
        <v>1128</v>
      </c>
      <c r="I261" s="57"/>
      <c r="J261" s="59"/>
      <c r="K261" s="26"/>
    </row>
    <row r="262" spans="2:11" ht="15">
      <c r="B262" s="61" t="s">
        <v>43</v>
      </c>
      <c r="C262" s="62"/>
      <c r="D262" s="63"/>
      <c r="E262" s="68"/>
      <c r="F262" s="57"/>
      <c r="G262" s="57"/>
      <c r="H262" s="57"/>
      <c r="I262" s="57"/>
      <c r="J262" s="59"/>
      <c r="K262" s="26"/>
    </row>
    <row r="263" spans="2:11" ht="15">
      <c r="B263" s="61" t="s">
        <v>140</v>
      </c>
      <c r="C263" s="62"/>
      <c r="D263" s="63"/>
      <c r="E263" s="68"/>
      <c r="F263" s="57"/>
      <c r="G263" s="57"/>
      <c r="H263" s="57"/>
      <c r="I263" s="57"/>
      <c r="J263" s="59"/>
      <c r="K263" s="26"/>
    </row>
    <row r="264" spans="2:11" ht="15.75" thickBot="1">
      <c r="B264" s="64" t="s">
        <v>45</v>
      </c>
      <c r="C264" s="65"/>
      <c r="D264" s="66"/>
      <c r="E264" s="69"/>
      <c r="F264" s="58"/>
      <c r="G264" s="58"/>
      <c r="H264" s="58"/>
      <c r="I264" s="58"/>
      <c r="J264" s="60"/>
      <c r="K264" s="26"/>
    </row>
    <row r="265" spans="2:14" ht="20.25">
      <c r="B265" s="92"/>
      <c r="C265" s="92"/>
      <c r="D265" s="92"/>
      <c r="E265" s="1"/>
      <c r="F265" s="1"/>
      <c r="G265" s="1"/>
      <c r="H265" s="1"/>
      <c r="I265" s="1"/>
      <c r="J265" s="26"/>
      <c r="K265" s="26"/>
      <c r="L265" s="26"/>
      <c r="M265" s="26"/>
      <c r="N265" s="26"/>
    </row>
    <row r="266" spans="2:11" ht="15.75">
      <c r="B266" s="28" t="s">
        <v>15</v>
      </c>
      <c r="C266" s="97" t="s">
        <v>143</v>
      </c>
      <c r="D266" s="97"/>
      <c r="E266" s="97"/>
      <c r="F266" s="97"/>
      <c r="G266" s="97"/>
      <c r="H266" s="97"/>
      <c r="I266" s="97"/>
      <c r="J266" s="26"/>
      <c r="K266" s="26"/>
    </row>
    <row r="267" spans="2:11" ht="15.75">
      <c r="B267" s="91" t="s">
        <v>9</v>
      </c>
      <c r="C267" s="91"/>
      <c r="D267" s="75" t="s">
        <v>144</v>
      </c>
      <c r="E267" s="75"/>
      <c r="F267" s="75"/>
      <c r="G267" s="5"/>
      <c r="H267" s="5"/>
      <c r="I267" s="5"/>
      <c r="J267" s="26"/>
      <c r="K267" s="26"/>
    </row>
    <row r="268" spans="2:11" ht="15.75">
      <c r="B268" s="3" t="s">
        <v>16</v>
      </c>
      <c r="C268" s="5"/>
      <c r="D268" s="70">
        <v>2022</v>
      </c>
      <c r="E268" s="70"/>
      <c r="F268" s="70"/>
      <c r="G268" s="5"/>
      <c r="H268" s="5"/>
      <c r="I268" s="5"/>
      <c r="J268" s="26"/>
      <c r="K268" s="26"/>
    </row>
    <row r="269" spans="2:11" ht="16.5" thickBot="1">
      <c r="B269" s="91" t="s">
        <v>17</v>
      </c>
      <c r="C269" s="91"/>
      <c r="D269" s="91"/>
      <c r="E269" s="5"/>
      <c r="F269" s="5"/>
      <c r="G269" s="5"/>
      <c r="H269" s="5"/>
      <c r="I269" s="5"/>
      <c r="J269" s="26"/>
      <c r="K269" s="26"/>
    </row>
    <row r="270" spans="2:11" ht="16.5" thickBot="1">
      <c r="B270" s="72" t="s">
        <v>1316</v>
      </c>
      <c r="C270" s="73"/>
      <c r="D270" s="73"/>
      <c r="E270" s="73"/>
      <c r="F270" s="73"/>
      <c r="G270" s="73"/>
      <c r="H270" s="73"/>
      <c r="I270" s="73"/>
      <c r="J270" s="74"/>
      <c r="K270" s="26"/>
    </row>
    <row r="271" spans="2:14" ht="20.25">
      <c r="B271" s="92"/>
      <c r="C271" s="92"/>
      <c r="D271" s="92"/>
      <c r="E271" s="1"/>
      <c r="F271" s="1"/>
      <c r="G271" s="1"/>
      <c r="H271" s="1"/>
      <c r="I271" s="1"/>
      <c r="J271" s="26"/>
      <c r="K271" s="26"/>
      <c r="L271" s="26"/>
      <c r="M271" s="26"/>
      <c r="N271" s="26"/>
    </row>
    <row r="272" spans="2:11" ht="15.75" thickBot="1">
      <c r="B272" s="6" t="s">
        <v>12</v>
      </c>
      <c r="C272" s="76" t="s">
        <v>145</v>
      </c>
      <c r="D272" s="76"/>
      <c r="E272" s="76"/>
      <c r="F272" s="76"/>
      <c r="G272" s="76"/>
      <c r="H272" s="76"/>
      <c r="I272" s="76"/>
      <c r="J272" s="26"/>
      <c r="K272" s="26"/>
    </row>
    <row r="273" spans="2:11" ht="43.5" thickBot="1">
      <c r="B273" s="77" t="s">
        <v>13</v>
      </c>
      <c r="C273" s="78"/>
      <c r="D273" s="79"/>
      <c r="E273" s="27" t="s">
        <v>14</v>
      </c>
      <c r="F273" s="10" t="s">
        <v>27</v>
      </c>
      <c r="G273" s="10" t="s">
        <v>28</v>
      </c>
      <c r="H273" s="10" t="s">
        <v>29</v>
      </c>
      <c r="I273" s="10" t="s">
        <v>30</v>
      </c>
      <c r="J273" s="10" t="s">
        <v>31</v>
      </c>
      <c r="K273" s="26"/>
    </row>
    <row r="274" spans="2:11" ht="22.5" customHeight="1">
      <c r="B274" s="80" t="s">
        <v>146</v>
      </c>
      <c r="C274" s="81"/>
      <c r="D274" s="82"/>
      <c r="E274" s="67" t="s">
        <v>124</v>
      </c>
      <c r="F274" s="57">
        <v>4</v>
      </c>
      <c r="G274" s="57">
        <v>10</v>
      </c>
      <c r="H274" s="57">
        <v>20</v>
      </c>
      <c r="I274" s="57">
        <v>22</v>
      </c>
      <c r="J274" s="59">
        <v>24</v>
      </c>
      <c r="K274" s="26"/>
    </row>
    <row r="275" spans="2:11" ht="15">
      <c r="B275" s="61" t="s">
        <v>43</v>
      </c>
      <c r="C275" s="62"/>
      <c r="D275" s="63"/>
      <c r="E275" s="68"/>
      <c r="F275" s="57"/>
      <c r="G275" s="57"/>
      <c r="H275" s="57"/>
      <c r="I275" s="57"/>
      <c r="J275" s="59"/>
      <c r="K275" s="26"/>
    </row>
    <row r="276" spans="2:11" ht="28.5" customHeight="1">
      <c r="B276" s="61" t="s">
        <v>147</v>
      </c>
      <c r="C276" s="62"/>
      <c r="D276" s="63"/>
      <c r="E276" s="68"/>
      <c r="F276" s="57"/>
      <c r="G276" s="57"/>
      <c r="H276" s="57"/>
      <c r="I276" s="57"/>
      <c r="J276" s="59"/>
      <c r="K276" s="26"/>
    </row>
    <row r="277" spans="2:11" ht="15.75" thickBot="1">
      <c r="B277" s="64" t="s">
        <v>45</v>
      </c>
      <c r="C277" s="65"/>
      <c r="D277" s="66"/>
      <c r="E277" s="69"/>
      <c r="F277" s="58"/>
      <c r="G277" s="58"/>
      <c r="H277" s="58"/>
      <c r="I277" s="58"/>
      <c r="J277" s="60"/>
      <c r="K277" s="26"/>
    </row>
    <row r="278" spans="2:11" ht="18" customHeight="1">
      <c r="B278" s="80" t="s">
        <v>148</v>
      </c>
      <c r="C278" s="81"/>
      <c r="D278" s="82"/>
      <c r="E278" s="67" t="s">
        <v>124</v>
      </c>
      <c r="F278" s="57">
        <v>1</v>
      </c>
      <c r="G278" s="57">
        <v>1</v>
      </c>
      <c r="H278" s="57">
        <v>1</v>
      </c>
      <c r="I278" s="57">
        <v>1</v>
      </c>
      <c r="J278" s="59">
        <v>1</v>
      </c>
      <c r="K278" s="26"/>
    </row>
    <row r="279" spans="2:11" ht="15">
      <c r="B279" s="61" t="s">
        <v>43</v>
      </c>
      <c r="C279" s="62"/>
      <c r="D279" s="63"/>
      <c r="E279" s="68"/>
      <c r="F279" s="57"/>
      <c r="G279" s="57"/>
      <c r="H279" s="57"/>
      <c r="I279" s="57"/>
      <c r="J279" s="59"/>
      <c r="K279" s="26"/>
    </row>
    <row r="280" spans="2:11" ht="15">
      <c r="B280" s="61" t="s">
        <v>149</v>
      </c>
      <c r="C280" s="62"/>
      <c r="D280" s="63"/>
      <c r="E280" s="68"/>
      <c r="F280" s="57"/>
      <c r="G280" s="57"/>
      <c r="H280" s="57"/>
      <c r="I280" s="57"/>
      <c r="J280" s="59"/>
      <c r="K280" s="26"/>
    </row>
    <row r="281" spans="2:11" ht="15.75" thickBot="1">
      <c r="B281" s="64" t="s">
        <v>45</v>
      </c>
      <c r="C281" s="65"/>
      <c r="D281" s="66"/>
      <c r="E281" s="69"/>
      <c r="F281" s="58"/>
      <c r="G281" s="58"/>
      <c r="H281" s="58"/>
      <c r="I281" s="58"/>
      <c r="J281" s="60"/>
      <c r="K281" s="26"/>
    </row>
    <row r="282" spans="2:14" ht="13.5" customHeight="1">
      <c r="B282" s="92"/>
      <c r="C282" s="92"/>
      <c r="D282" s="92"/>
      <c r="E282" s="1"/>
      <c r="F282" s="1"/>
      <c r="G282" s="1"/>
      <c r="H282" s="1"/>
      <c r="I282" s="1"/>
      <c r="J282" s="26"/>
      <c r="K282" s="26"/>
      <c r="L282" s="26"/>
      <c r="M282" s="26"/>
      <c r="N282" s="26"/>
    </row>
    <row r="283" spans="2:11" ht="15.75" hidden="1">
      <c r="B283" s="28" t="s">
        <v>15</v>
      </c>
      <c r="C283" s="97" t="s">
        <v>151</v>
      </c>
      <c r="D283" s="97"/>
      <c r="E283" s="97"/>
      <c r="F283" s="97"/>
      <c r="G283" s="97"/>
      <c r="H283" s="97"/>
      <c r="I283" s="97"/>
      <c r="J283" s="26"/>
      <c r="K283" s="26"/>
    </row>
    <row r="284" spans="2:11" ht="15.75" hidden="1">
      <c r="B284" s="91" t="s">
        <v>9</v>
      </c>
      <c r="C284" s="91"/>
      <c r="D284" s="75" t="s">
        <v>152</v>
      </c>
      <c r="E284" s="75"/>
      <c r="F284" s="75"/>
      <c r="G284" s="5"/>
      <c r="H284" s="5"/>
      <c r="I284" s="5"/>
      <c r="J284" s="26"/>
      <c r="K284" s="26"/>
    </row>
    <row r="285" spans="2:11" ht="15.75" hidden="1">
      <c r="B285" s="3" t="s">
        <v>16</v>
      </c>
      <c r="C285" s="5"/>
      <c r="D285" s="70" t="s">
        <v>153</v>
      </c>
      <c r="E285" s="70"/>
      <c r="F285" s="70"/>
      <c r="G285" s="5"/>
      <c r="H285" s="5"/>
      <c r="I285" s="5"/>
      <c r="J285" s="26"/>
      <c r="K285" s="26"/>
    </row>
    <row r="286" spans="2:11" ht="16.5" hidden="1" thickBot="1">
      <c r="B286" s="91" t="s">
        <v>17</v>
      </c>
      <c r="C286" s="91"/>
      <c r="D286" s="91"/>
      <c r="E286" s="5"/>
      <c r="F286" s="5"/>
      <c r="G286" s="5"/>
      <c r="H286" s="5"/>
      <c r="I286" s="5"/>
      <c r="J286" s="26"/>
      <c r="K286" s="26"/>
    </row>
    <row r="287" spans="2:11" ht="16.5" hidden="1" thickBot="1">
      <c r="B287" s="72" t="s">
        <v>154</v>
      </c>
      <c r="C287" s="73"/>
      <c r="D287" s="73"/>
      <c r="E287" s="73"/>
      <c r="F287" s="73"/>
      <c r="G287" s="73"/>
      <c r="H287" s="73"/>
      <c r="I287" s="73"/>
      <c r="J287" s="74"/>
      <c r="K287" s="26"/>
    </row>
    <row r="288" spans="2:14" ht="20.25" hidden="1">
      <c r="B288" s="92"/>
      <c r="C288" s="92"/>
      <c r="D288" s="92"/>
      <c r="E288" s="1"/>
      <c r="F288" s="1"/>
      <c r="G288" s="1"/>
      <c r="H288" s="1"/>
      <c r="I288" s="1"/>
      <c r="J288" s="26"/>
      <c r="K288" s="26"/>
      <c r="L288" s="26"/>
      <c r="M288" s="26"/>
      <c r="N288" s="26"/>
    </row>
    <row r="289" spans="2:11" ht="15.75" hidden="1" thickBot="1">
      <c r="B289" s="6" t="s">
        <v>12</v>
      </c>
      <c r="C289" s="76" t="s">
        <v>155</v>
      </c>
      <c r="D289" s="76"/>
      <c r="E289" s="76"/>
      <c r="F289" s="76"/>
      <c r="G289" s="76"/>
      <c r="H289" s="76"/>
      <c r="I289" s="76"/>
      <c r="J289" s="26"/>
      <c r="K289" s="26"/>
    </row>
    <row r="290" spans="2:11" ht="43.5" hidden="1" thickBot="1">
      <c r="B290" s="77" t="s">
        <v>13</v>
      </c>
      <c r="C290" s="78"/>
      <c r="D290" s="79"/>
      <c r="E290" s="27" t="s">
        <v>14</v>
      </c>
      <c r="F290" s="10" t="s">
        <v>27</v>
      </c>
      <c r="G290" s="10" t="s">
        <v>28</v>
      </c>
      <c r="H290" s="10" t="s">
        <v>29</v>
      </c>
      <c r="I290" s="10" t="s">
        <v>30</v>
      </c>
      <c r="J290" s="10" t="s">
        <v>31</v>
      </c>
      <c r="K290" s="26"/>
    </row>
    <row r="291" spans="2:11" ht="15" hidden="1">
      <c r="B291" s="80" t="s">
        <v>156</v>
      </c>
      <c r="C291" s="81"/>
      <c r="D291" s="82"/>
      <c r="E291" s="67" t="s">
        <v>124</v>
      </c>
      <c r="F291" s="57">
        <v>4</v>
      </c>
      <c r="G291" s="57">
        <v>5</v>
      </c>
      <c r="H291" s="57">
        <v>5</v>
      </c>
      <c r="I291" s="57">
        <v>5</v>
      </c>
      <c r="J291" s="59">
        <v>5</v>
      </c>
      <c r="K291" s="26"/>
    </row>
    <row r="292" spans="2:11" ht="15" hidden="1">
      <c r="B292" s="61" t="s">
        <v>43</v>
      </c>
      <c r="C292" s="62"/>
      <c r="D292" s="63"/>
      <c r="E292" s="68"/>
      <c r="F292" s="57"/>
      <c r="G292" s="57"/>
      <c r="H292" s="57"/>
      <c r="I292" s="57"/>
      <c r="J292" s="59"/>
      <c r="K292" s="26"/>
    </row>
    <row r="293" spans="2:11" ht="32.25" customHeight="1" hidden="1">
      <c r="B293" s="61" t="s">
        <v>157</v>
      </c>
      <c r="C293" s="62"/>
      <c r="D293" s="63"/>
      <c r="E293" s="68"/>
      <c r="F293" s="57"/>
      <c r="G293" s="57"/>
      <c r="H293" s="57"/>
      <c r="I293" s="57"/>
      <c r="J293" s="59"/>
      <c r="K293" s="26"/>
    </row>
    <row r="294" spans="2:11" ht="15.75" hidden="1" thickBot="1">
      <c r="B294" s="64" t="s">
        <v>45</v>
      </c>
      <c r="C294" s="65"/>
      <c r="D294" s="66"/>
      <c r="E294" s="69"/>
      <c r="F294" s="58"/>
      <c r="G294" s="58"/>
      <c r="H294" s="58"/>
      <c r="I294" s="58"/>
      <c r="J294" s="60"/>
      <c r="K294" s="26"/>
    </row>
    <row r="295" spans="2:11" ht="15" hidden="1">
      <c r="B295" s="80" t="s">
        <v>158</v>
      </c>
      <c r="C295" s="81"/>
      <c r="D295" s="82"/>
      <c r="E295" s="67" t="s">
        <v>124</v>
      </c>
      <c r="F295" s="57"/>
      <c r="G295" s="57">
        <v>2</v>
      </c>
      <c r="H295" s="57">
        <v>2</v>
      </c>
      <c r="I295" s="57">
        <v>2</v>
      </c>
      <c r="J295" s="59">
        <v>2</v>
      </c>
      <c r="K295" s="26"/>
    </row>
    <row r="296" spans="2:11" ht="15" hidden="1">
      <c r="B296" s="61" t="s">
        <v>43</v>
      </c>
      <c r="C296" s="62"/>
      <c r="D296" s="63"/>
      <c r="E296" s="68"/>
      <c r="F296" s="57"/>
      <c r="G296" s="57"/>
      <c r="H296" s="57"/>
      <c r="I296" s="57"/>
      <c r="J296" s="59"/>
      <c r="K296" s="26"/>
    </row>
    <row r="297" spans="2:11" ht="33.75" customHeight="1" hidden="1">
      <c r="B297" s="61" t="s">
        <v>159</v>
      </c>
      <c r="C297" s="62"/>
      <c r="D297" s="63"/>
      <c r="E297" s="68"/>
      <c r="F297" s="57"/>
      <c r="G297" s="57"/>
      <c r="H297" s="57"/>
      <c r="I297" s="57"/>
      <c r="J297" s="59"/>
      <c r="K297" s="26"/>
    </row>
    <row r="298" spans="2:11" ht="15.75" hidden="1" thickBot="1">
      <c r="B298" s="64" t="s">
        <v>45</v>
      </c>
      <c r="C298" s="65"/>
      <c r="D298" s="66"/>
      <c r="E298" s="69"/>
      <c r="F298" s="58"/>
      <c r="G298" s="58"/>
      <c r="H298" s="58"/>
      <c r="I298" s="58"/>
      <c r="J298" s="60"/>
      <c r="K298" s="26"/>
    </row>
    <row r="299" spans="2:14" ht="20.25" hidden="1">
      <c r="B299" s="92"/>
      <c r="C299" s="92"/>
      <c r="D299" s="92"/>
      <c r="E299" s="1"/>
      <c r="F299" s="1"/>
      <c r="G299" s="1"/>
      <c r="H299" s="1"/>
      <c r="I299" s="1"/>
      <c r="J299" s="26"/>
      <c r="K299" s="26"/>
      <c r="L299" s="26"/>
      <c r="M299" s="26"/>
      <c r="N299" s="26"/>
    </row>
    <row r="300" spans="2:11" ht="31.5" customHeight="1">
      <c r="B300" s="28" t="s">
        <v>15</v>
      </c>
      <c r="C300" s="97" t="s">
        <v>1648</v>
      </c>
      <c r="D300" s="97"/>
      <c r="E300" s="97"/>
      <c r="F300" s="97"/>
      <c r="G300" s="97"/>
      <c r="H300" s="97"/>
      <c r="I300" s="97"/>
      <c r="J300" s="26"/>
      <c r="K300" s="26"/>
    </row>
    <row r="301" spans="2:11" ht="15.75">
      <c r="B301" s="91" t="s">
        <v>9</v>
      </c>
      <c r="C301" s="91"/>
      <c r="D301" s="75" t="s">
        <v>161</v>
      </c>
      <c r="E301" s="75"/>
      <c r="F301" s="75"/>
      <c r="G301" s="5"/>
      <c r="H301" s="5"/>
      <c r="I301" s="5"/>
      <c r="J301" s="26"/>
      <c r="K301" s="26"/>
    </row>
    <row r="302" spans="2:11" ht="15.75">
      <c r="B302" s="3" t="s">
        <v>16</v>
      </c>
      <c r="C302" s="5"/>
      <c r="D302" s="70" t="s">
        <v>153</v>
      </c>
      <c r="E302" s="70"/>
      <c r="F302" s="70"/>
      <c r="G302" s="5"/>
      <c r="H302" s="5"/>
      <c r="I302" s="5"/>
      <c r="J302" s="26"/>
      <c r="K302" s="26"/>
    </row>
    <row r="303" spans="2:11" ht="16.5" thickBot="1">
      <c r="B303" s="91" t="s">
        <v>17</v>
      </c>
      <c r="C303" s="91"/>
      <c r="D303" s="91"/>
      <c r="E303" s="5"/>
      <c r="F303" s="5"/>
      <c r="G303" s="5"/>
      <c r="H303" s="5"/>
      <c r="I303" s="5"/>
      <c r="J303" s="26"/>
      <c r="K303" s="26"/>
    </row>
    <row r="304" spans="2:11" ht="16.5" thickBot="1">
      <c r="B304" s="72" t="s">
        <v>162</v>
      </c>
      <c r="C304" s="73"/>
      <c r="D304" s="73"/>
      <c r="E304" s="73"/>
      <c r="F304" s="73"/>
      <c r="G304" s="73"/>
      <c r="H304" s="73"/>
      <c r="I304" s="73"/>
      <c r="J304" s="74"/>
      <c r="K304" s="26"/>
    </row>
    <row r="305" spans="2:14" ht="20.25">
      <c r="B305" s="92"/>
      <c r="C305" s="92"/>
      <c r="D305" s="92"/>
      <c r="E305" s="1"/>
      <c r="F305" s="1"/>
      <c r="G305" s="1"/>
      <c r="H305" s="1"/>
      <c r="I305" s="1"/>
      <c r="J305" s="26"/>
      <c r="K305" s="26"/>
      <c r="L305" s="26"/>
      <c r="M305" s="26"/>
      <c r="N305" s="26"/>
    </row>
    <row r="306" spans="2:11" ht="15.75" thickBot="1">
      <c r="B306" s="6" t="s">
        <v>12</v>
      </c>
      <c r="C306" s="76" t="s">
        <v>163</v>
      </c>
      <c r="D306" s="76"/>
      <c r="E306" s="76"/>
      <c r="F306" s="76"/>
      <c r="G306" s="76"/>
      <c r="H306" s="76"/>
      <c r="I306" s="76"/>
      <c r="J306" s="26"/>
      <c r="K306" s="26"/>
    </row>
    <row r="307" spans="2:11" ht="43.5" thickBot="1">
      <c r="B307" s="77" t="s">
        <v>13</v>
      </c>
      <c r="C307" s="78"/>
      <c r="D307" s="79"/>
      <c r="E307" s="27" t="s">
        <v>14</v>
      </c>
      <c r="F307" s="10" t="s">
        <v>27</v>
      </c>
      <c r="G307" s="10" t="s">
        <v>28</v>
      </c>
      <c r="H307" s="10" t="s">
        <v>29</v>
      </c>
      <c r="I307" s="10" t="s">
        <v>30</v>
      </c>
      <c r="J307" s="10" t="s">
        <v>31</v>
      </c>
      <c r="K307" s="26"/>
    </row>
    <row r="308" spans="2:11" ht="35.25" customHeight="1">
      <c r="B308" s="80" t="s">
        <v>164</v>
      </c>
      <c r="C308" s="81"/>
      <c r="D308" s="82"/>
      <c r="E308" s="67"/>
      <c r="F308" s="57"/>
      <c r="G308" s="57" t="s">
        <v>166</v>
      </c>
      <c r="H308" s="57" t="s">
        <v>166</v>
      </c>
      <c r="I308" s="57"/>
      <c r="J308" s="59"/>
      <c r="K308" s="26"/>
    </row>
    <row r="309" spans="2:11" ht="15">
      <c r="B309" s="61" t="s">
        <v>43</v>
      </c>
      <c r="C309" s="62"/>
      <c r="D309" s="63"/>
      <c r="E309" s="68"/>
      <c r="F309" s="57"/>
      <c r="G309" s="57"/>
      <c r="H309" s="57"/>
      <c r="I309" s="57"/>
      <c r="J309" s="59"/>
      <c r="K309" s="26"/>
    </row>
    <row r="310" spans="2:11" ht="30.75" customHeight="1">
      <c r="B310" s="61" t="s">
        <v>165</v>
      </c>
      <c r="C310" s="62"/>
      <c r="D310" s="63"/>
      <c r="E310" s="68"/>
      <c r="F310" s="57"/>
      <c r="G310" s="57"/>
      <c r="H310" s="57"/>
      <c r="I310" s="57"/>
      <c r="J310" s="59"/>
      <c r="K310" s="26"/>
    </row>
    <row r="311" spans="2:11" ht="15.75" thickBot="1">
      <c r="B311" s="64" t="s">
        <v>45</v>
      </c>
      <c r="C311" s="65"/>
      <c r="D311" s="66"/>
      <c r="E311" s="69"/>
      <c r="F311" s="58"/>
      <c r="G311" s="58"/>
      <c r="H311" s="58"/>
      <c r="I311" s="58"/>
      <c r="J311" s="60"/>
      <c r="K311" s="26"/>
    </row>
    <row r="312" spans="2:11" ht="28.5" customHeight="1">
      <c r="B312" s="80" t="s">
        <v>167</v>
      </c>
      <c r="C312" s="81"/>
      <c r="D312" s="82"/>
      <c r="E312" s="67"/>
      <c r="F312" s="57"/>
      <c r="G312" s="57" t="s">
        <v>169</v>
      </c>
      <c r="H312" s="57" t="s">
        <v>169</v>
      </c>
      <c r="I312" s="57"/>
      <c r="J312" s="59"/>
      <c r="K312" s="26"/>
    </row>
    <row r="313" spans="2:11" ht="15">
      <c r="B313" s="61" t="s">
        <v>43</v>
      </c>
      <c r="C313" s="62"/>
      <c r="D313" s="63"/>
      <c r="E313" s="68"/>
      <c r="F313" s="57"/>
      <c r="G313" s="57"/>
      <c r="H313" s="57"/>
      <c r="I313" s="57"/>
      <c r="J313" s="59"/>
      <c r="K313" s="26"/>
    </row>
    <row r="314" spans="2:11" ht="32.25" customHeight="1">
      <c r="B314" s="61" t="s">
        <v>168</v>
      </c>
      <c r="C314" s="62"/>
      <c r="D314" s="63"/>
      <c r="E314" s="68"/>
      <c r="F314" s="57"/>
      <c r="G314" s="57"/>
      <c r="H314" s="57"/>
      <c r="I314" s="57"/>
      <c r="J314" s="59"/>
      <c r="K314" s="26"/>
    </row>
    <row r="315" spans="2:11" ht="15.75" thickBot="1">
      <c r="B315" s="64" t="s">
        <v>45</v>
      </c>
      <c r="C315" s="65"/>
      <c r="D315" s="66"/>
      <c r="E315" s="69"/>
      <c r="F315" s="58"/>
      <c r="G315" s="58"/>
      <c r="H315" s="58"/>
      <c r="I315" s="58"/>
      <c r="J315" s="60"/>
      <c r="K315" s="26"/>
    </row>
    <row r="316" spans="2:14" ht="20.25">
      <c r="B316" s="40"/>
      <c r="C316" s="40"/>
      <c r="D316" s="40"/>
      <c r="E316" s="1"/>
      <c r="F316" s="1"/>
      <c r="G316" s="1"/>
      <c r="H316" s="1"/>
      <c r="I316" s="1"/>
      <c r="J316" s="26"/>
      <c r="K316" s="26"/>
      <c r="L316" s="26"/>
      <c r="M316" s="26"/>
      <c r="N316" s="26"/>
    </row>
    <row r="317" spans="2:14" ht="15.75" customHeight="1">
      <c r="B317" s="28" t="s">
        <v>15</v>
      </c>
      <c r="C317" s="97" t="s">
        <v>1626</v>
      </c>
      <c r="D317" s="97"/>
      <c r="E317" s="97"/>
      <c r="F317" s="97"/>
      <c r="G317" s="97"/>
      <c r="H317" s="97"/>
      <c r="I317" s="97"/>
      <c r="J317" s="26"/>
      <c r="K317" s="26"/>
      <c r="L317" s="26"/>
      <c r="M317" s="26"/>
      <c r="N317" s="26"/>
    </row>
    <row r="318" spans="2:14" ht="15.75">
      <c r="B318" s="91" t="s">
        <v>9</v>
      </c>
      <c r="C318" s="91"/>
      <c r="D318" s="75" t="s">
        <v>1627</v>
      </c>
      <c r="E318" s="75"/>
      <c r="F318" s="75"/>
      <c r="G318" s="5"/>
      <c r="H318" s="5"/>
      <c r="I318" s="5"/>
      <c r="J318" s="26"/>
      <c r="K318" s="26"/>
      <c r="L318" s="26"/>
      <c r="M318" s="26"/>
      <c r="N318" s="26"/>
    </row>
    <row r="319" spans="2:14" ht="15.75">
      <c r="B319" s="3" t="s">
        <v>16</v>
      </c>
      <c r="C319" s="5"/>
      <c r="D319" s="70" t="s">
        <v>393</v>
      </c>
      <c r="E319" s="70"/>
      <c r="F319" s="70"/>
      <c r="G319" s="5"/>
      <c r="H319" s="5"/>
      <c r="I319" s="5"/>
      <c r="J319" s="26"/>
      <c r="K319" s="26"/>
      <c r="L319" s="26"/>
      <c r="M319" s="26"/>
      <c r="N319" s="26"/>
    </row>
    <row r="320" spans="2:14" ht="16.5" thickBot="1">
      <c r="B320" s="91" t="s">
        <v>17</v>
      </c>
      <c r="C320" s="91"/>
      <c r="D320" s="91"/>
      <c r="E320" s="5"/>
      <c r="F320" s="5"/>
      <c r="G320" s="5"/>
      <c r="H320" s="5"/>
      <c r="I320" s="5"/>
      <c r="J320" s="26"/>
      <c r="K320" s="26"/>
      <c r="L320" s="26"/>
      <c r="M320" s="26"/>
      <c r="N320" s="26"/>
    </row>
    <row r="321" spans="2:14" ht="16.5" thickBot="1">
      <c r="B321" s="72" t="s">
        <v>1630</v>
      </c>
      <c r="C321" s="73"/>
      <c r="D321" s="73"/>
      <c r="E321" s="73"/>
      <c r="F321" s="73"/>
      <c r="G321" s="73"/>
      <c r="H321" s="73"/>
      <c r="I321" s="73"/>
      <c r="J321" s="74"/>
      <c r="K321" s="26"/>
      <c r="L321" s="26"/>
      <c r="M321" s="26"/>
      <c r="N321" s="26"/>
    </row>
    <row r="322" spans="2:14" ht="12" customHeight="1">
      <c r="B322" s="40"/>
      <c r="C322" s="40"/>
      <c r="D322" s="40"/>
      <c r="E322" s="1"/>
      <c r="F322" s="1"/>
      <c r="G322" s="1"/>
      <c r="H322" s="1"/>
      <c r="I322" s="1"/>
      <c r="J322" s="26"/>
      <c r="K322" s="26"/>
      <c r="L322" s="26"/>
      <c r="M322" s="26"/>
      <c r="N322" s="26"/>
    </row>
    <row r="323" spans="2:14" ht="15.75" customHeight="1" thickBot="1">
      <c r="B323" s="6" t="s">
        <v>12</v>
      </c>
      <c r="C323" s="76" t="s">
        <v>1628</v>
      </c>
      <c r="D323" s="76"/>
      <c r="E323" s="76"/>
      <c r="F323" s="76"/>
      <c r="G323" s="76"/>
      <c r="H323" s="76"/>
      <c r="I323" s="76"/>
      <c r="J323" s="26"/>
      <c r="K323" s="26"/>
      <c r="L323" s="26"/>
      <c r="M323" s="26"/>
      <c r="N323" s="26"/>
    </row>
    <row r="324" spans="2:14" ht="43.5" thickBot="1">
      <c r="B324" s="77" t="s">
        <v>13</v>
      </c>
      <c r="C324" s="78"/>
      <c r="D324" s="79"/>
      <c r="E324" s="27" t="s">
        <v>14</v>
      </c>
      <c r="F324" s="10" t="s">
        <v>27</v>
      </c>
      <c r="G324" s="10" t="s">
        <v>28</v>
      </c>
      <c r="H324" s="10" t="s">
        <v>29</v>
      </c>
      <c r="I324" s="10" t="s">
        <v>30</v>
      </c>
      <c r="J324" s="10" t="s">
        <v>31</v>
      </c>
      <c r="K324" s="26"/>
      <c r="L324" s="26"/>
      <c r="M324" s="26"/>
      <c r="N324" s="26"/>
    </row>
    <row r="325" spans="2:14" ht="15" customHeight="1">
      <c r="B325" s="80" t="s">
        <v>1629</v>
      </c>
      <c r="C325" s="81"/>
      <c r="D325" s="82"/>
      <c r="E325" s="67" t="s">
        <v>1478</v>
      </c>
      <c r="F325" s="57"/>
      <c r="G325" s="57">
        <v>1</v>
      </c>
      <c r="H325" s="57">
        <v>1</v>
      </c>
      <c r="I325" s="57"/>
      <c r="J325" s="59"/>
      <c r="K325" s="26"/>
      <c r="L325" s="26"/>
      <c r="M325" s="26"/>
      <c r="N325" s="26"/>
    </row>
    <row r="326" spans="2:14" ht="15">
      <c r="B326" s="61" t="s">
        <v>43</v>
      </c>
      <c r="C326" s="62"/>
      <c r="D326" s="63"/>
      <c r="E326" s="68"/>
      <c r="F326" s="57"/>
      <c r="G326" s="57"/>
      <c r="H326" s="57"/>
      <c r="I326" s="57"/>
      <c r="J326" s="59"/>
      <c r="K326" s="26"/>
      <c r="L326" s="26"/>
      <c r="M326" s="26"/>
      <c r="N326" s="26"/>
    </row>
    <row r="327" spans="2:14" ht="15" customHeight="1">
      <c r="B327" s="61" t="s">
        <v>165</v>
      </c>
      <c r="C327" s="62"/>
      <c r="D327" s="63"/>
      <c r="E327" s="68"/>
      <c r="F327" s="57"/>
      <c r="G327" s="57"/>
      <c r="H327" s="57"/>
      <c r="I327" s="57"/>
      <c r="J327" s="59"/>
      <c r="K327" s="26"/>
      <c r="L327" s="26"/>
      <c r="M327" s="26"/>
      <c r="N327" s="26"/>
    </row>
    <row r="328" spans="2:14" ht="15.75" customHeight="1" thickBot="1">
      <c r="B328" s="64" t="s">
        <v>45</v>
      </c>
      <c r="C328" s="65"/>
      <c r="D328" s="66"/>
      <c r="E328" s="69"/>
      <c r="F328" s="58"/>
      <c r="G328" s="58"/>
      <c r="H328" s="58"/>
      <c r="I328" s="58"/>
      <c r="J328" s="60"/>
      <c r="K328" s="26"/>
      <c r="L328" s="26"/>
      <c r="M328" s="26"/>
      <c r="N328" s="26"/>
    </row>
    <row r="329" spans="2:14" ht="17.25" customHeight="1">
      <c r="B329" s="40"/>
      <c r="C329" s="40"/>
      <c r="D329" s="40"/>
      <c r="E329" s="1"/>
      <c r="F329" s="1"/>
      <c r="G329" s="1"/>
      <c r="H329" s="1"/>
      <c r="I329" s="1"/>
      <c r="J329" s="26"/>
      <c r="K329" s="26"/>
      <c r="L329" s="26"/>
      <c r="M329" s="26"/>
      <c r="N329" s="26"/>
    </row>
    <row r="330" spans="2:14" ht="18.75">
      <c r="B330" s="2" t="s">
        <v>7</v>
      </c>
      <c r="C330" s="113" t="s">
        <v>170</v>
      </c>
      <c r="D330" s="113"/>
      <c r="E330" s="113"/>
      <c r="F330" s="113"/>
      <c r="G330" s="113"/>
      <c r="H330" s="113"/>
      <c r="I330" s="113"/>
      <c r="J330" s="26"/>
      <c r="K330" s="26"/>
      <c r="L330" s="26"/>
      <c r="M330" s="26"/>
      <c r="N330" s="26"/>
    </row>
    <row r="331" spans="2:14" ht="15.75">
      <c r="B331" s="3" t="s">
        <v>8</v>
      </c>
      <c r="C331" s="70" t="s">
        <v>85</v>
      </c>
      <c r="D331" s="70"/>
      <c r="E331" s="70"/>
      <c r="F331" s="70"/>
      <c r="G331" s="70"/>
      <c r="H331" s="70"/>
      <c r="I331" s="70"/>
      <c r="J331" s="26"/>
      <c r="K331" s="26"/>
      <c r="L331" s="26"/>
      <c r="M331" s="26"/>
      <c r="N331" s="26"/>
    </row>
    <row r="332" spans="2:14" ht="15.75">
      <c r="B332" s="3" t="s">
        <v>9</v>
      </c>
      <c r="C332" s="5"/>
      <c r="D332" s="70" t="s">
        <v>171</v>
      </c>
      <c r="E332" s="70"/>
      <c r="F332" s="70"/>
      <c r="G332" s="70"/>
      <c r="H332" s="5"/>
      <c r="I332" s="5"/>
      <c r="J332" s="26"/>
      <c r="K332" s="26"/>
      <c r="L332" s="26"/>
      <c r="M332" s="26"/>
      <c r="N332" s="26"/>
    </row>
    <row r="333" spans="2:14" ht="29.25" customHeight="1">
      <c r="B333" s="30" t="s">
        <v>26</v>
      </c>
      <c r="C333" s="26"/>
      <c r="D333" s="83" t="s">
        <v>1518</v>
      </c>
      <c r="E333" s="75"/>
      <c r="F333" s="75"/>
      <c r="G333" s="75"/>
      <c r="H333" s="75"/>
      <c r="I333" s="75"/>
      <c r="J333" s="75"/>
      <c r="K333" s="26"/>
      <c r="L333" s="26"/>
      <c r="M333" s="26"/>
      <c r="N333" s="26"/>
    </row>
    <row r="334" spans="2:14" ht="15">
      <c r="B334" s="1"/>
      <c r="C334" s="1"/>
      <c r="D334" s="1"/>
      <c r="E334" s="1"/>
      <c r="F334" s="1"/>
      <c r="G334" s="1"/>
      <c r="H334" s="1"/>
      <c r="I334" s="1"/>
      <c r="J334" s="26"/>
      <c r="K334" s="26"/>
      <c r="L334" s="26"/>
      <c r="M334" s="26"/>
      <c r="N334" s="26"/>
    </row>
    <row r="335" spans="2:11" ht="15.75" thickBot="1">
      <c r="B335" s="71" t="s">
        <v>3</v>
      </c>
      <c r="C335" s="71"/>
      <c r="D335" s="71"/>
      <c r="E335" s="71"/>
      <c r="F335" s="71"/>
      <c r="G335" s="1"/>
      <c r="H335" s="1"/>
      <c r="I335" s="1"/>
      <c r="J335" s="26"/>
      <c r="K335" s="26"/>
    </row>
    <row r="336" spans="2:11" ht="57.75" thickBot="1">
      <c r="B336" s="10" t="s">
        <v>4</v>
      </c>
      <c r="C336" s="10" t="s">
        <v>1621</v>
      </c>
      <c r="D336" s="103" t="s">
        <v>5</v>
      </c>
      <c r="E336" s="104"/>
      <c r="F336" s="10" t="s">
        <v>27</v>
      </c>
      <c r="G336" s="10" t="s">
        <v>28</v>
      </c>
      <c r="H336" s="10" t="s">
        <v>29</v>
      </c>
      <c r="I336" s="10" t="s">
        <v>30</v>
      </c>
      <c r="J336" s="10" t="s">
        <v>31</v>
      </c>
      <c r="K336" s="26"/>
    </row>
    <row r="337" spans="2:11" ht="27.75" customHeight="1">
      <c r="B337" s="14" t="s">
        <v>172</v>
      </c>
      <c r="C337" s="15"/>
      <c r="D337" s="105" t="s">
        <v>170</v>
      </c>
      <c r="E337" s="106"/>
      <c r="F337" s="16"/>
      <c r="G337" s="16"/>
      <c r="H337" s="16"/>
      <c r="I337" s="16"/>
      <c r="J337" s="17"/>
      <c r="K337" s="26"/>
    </row>
    <row r="338" spans="2:11" ht="30.75" customHeight="1">
      <c r="B338" s="18"/>
      <c r="C338" s="18" t="s">
        <v>192</v>
      </c>
      <c r="D338" s="107" t="s">
        <v>193</v>
      </c>
      <c r="E338" s="62"/>
      <c r="F338" s="19">
        <v>0</v>
      </c>
      <c r="G338" s="19">
        <v>37980578</v>
      </c>
      <c r="H338" s="19">
        <v>31480000</v>
      </c>
      <c r="I338" s="19">
        <v>28900000</v>
      </c>
      <c r="J338" s="20">
        <v>28900000</v>
      </c>
      <c r="K338" s="26"/>
    </row>
    <row r="339" spans="2:11" ht="32.25" customHeight="1">
      <c r="B339" s="18"/>
      <c r="C339" s="18" t="s">
        <v>202</v>
      </c>
      <c r="D339" s="107" t="s">
        <v>203</v>
      </c>
      <c r="E339" s="62"/>
      <c r="F339" s="19">
        <v>0</v>
      </c>
      <c r="G339" s="19">
        <v>23854916.68</v>
      </c>
      <c r="H339" s="19">
        <v>31793205</v>
      </c>
      <c r="I339" s="19">
        <v>10000000</v>
      </c>
      <c r="J339" s="20">
        <v>10000000</v>
      </c>
      <c r="K339" s="26"/>
    </row>
    <row r="340" spans="2:11" ht="27.75" customHeight="1">
      <c r="B340" s="18"/>
      <c r="C340" s="18" t="s">
        <v>220</v>
      </c>
      <c r="D340" s="107" t="s">
        <v>221</v>
      </c>
      <c r="E340" s="62"/>
      <c r="F340" s="19">
        <v>0</v>
      </c>
      <c r="G340" s="19">
        <v>2400000</v>
      </c>
      <c r="H340" s="19">
        <v>1620000</v>
      </c>
      <c r="I340" s="19">
        <v>2400000</v>
      </c>
      <c r="J340" s="20">
        <v>2400000</v>
      </c>
      <c r="K340" s="26"/>
    </row>
    <row r="341" spans="2:11" ht="15">
      <c r="B341" s="18"/>
      <c r="C341" s="18" t="s">
        <v>231</v>
      </c>
      <c r="D341" s="107" t="s">
        <v>1565</v>
      </c>
      <c r="E341" s="62"/>
      <c r="F341" s="19">
        <v>0</v>
      </c>
      <c r="G341" s="19">
        <v>21500000</v>
      </c>
      <c r="H341" s="19">
        <v>25500000</v>
      </c>
      <c r="I341" s="19">
        <v>21500000</v>
      </c>
      <c r="J341" s="20">
        <v>21500000</v>
      </c>
      <c r="K341" s="26"/>
    </row>
    <row r="342" spans="2:11" ht="28.5" customHeight="1">
      <c r="B342" s="18"/>
      <c r="C342" s="18" t="s">
        <v>248</v>
      </c>
      <c r="D342" s="107" t="s">
        <v>249</v>
      </c>
      <c r="E342" s="62"/>
      <c r="F342" s="19">
        <v>0</v>
      </c>
      <c r="G342" s="19">
        <v>11029160</v>
      </c>
      <c r="H342" s="19">
        <v>12263423</v>
      </c>
      <c r="I342" s="19">
        <v>5400000</v>
      </c>
      <c r="J342" s="20">
        <v>5400000</v>
      </c>
      <c r="K342" s="26"/>
    </row>
    <row r="343" spans="2:11" ht="28.5" customHeight="1">
      <c r="B343" s="18"/>
      <c r="C343" s="18" t="s">
        <v>265</v>
      </c>
      <c r="D343" s="107" t="s">
        <v>1566</v>
      </c>
      <c r="E343" s="62"/>
      <c r="F343" s="19">
        <v>0</v>
      </c>
      <c r="G343" s="19">
        <v>18000000</v>
      </c>
      <c r="H343" s="19">
        <v>12000000</v>
      </c>
      <c r="I343" s="19">
        <v>12000000</v>
      </c>
      <c r="J343" s="20">
        <v>12000000</v>
      </c>
      <c r="K343" s="26"/>
    </row>
    <row r="344" spans="2:11" ht="29.25" customHeight="1" thickBot="1">
      <c r="B344" s="53"/>
      <c r="C344" s="53" t="s">
        <v>271</v>
      </c>
      <c r="D344" s="144" t="s">
        <v>1567</v>
      </c>
      <c r="E344" s="145"/>
      <c r="F344" s="54">
        <v>0</v>
      </c>
      <c r="G344" s="54">
        <v>0</v>
      </c>
      <c r="H344" s="54">
        <v>2160000</v>
      </c>
      <c r="I344" s="54">
        <v>0</v>
      </c>
      <c r="J344" s="56">
        <v>0</v>
      </c>
      <c r="K344" s="26"/>
    </row>
    <row r="345" spans="1:14" ht="15.75" thickBot="1">
      <c r="A345" s="26"/>
      <c r="B345" s="21"/>
      <c r="C345" s="21"/>
      <c r="D345" s="118" t="s">
        <v>6</v>
      </c>
      <c r="E345" s="120"/>
      <c r="F345" s="51">
        <f>SUM(F338:F344)</f>
        <v>0</v>
      </c>
      <c r="G345" s="51">
        <f>SUM(G338:G344)</f>
        <v>114764654.68</v>
      </c>
      <c r="H345" s="51">
        <f>SUM(H338:H344)</f>
        <v>116816628</v>
      </c>
      <c r="I345" s="51">
        <f>SUM(I338:I344)</f>
        <v>80200000</v>
      </c>
      <c r="J345" s="52">
        <f>SUM(J338:J344)</f>
        <v>80200000</v>
      </c>
      <c r="K345" s="26"/>
      <c r="L345" s="26"/>
      <c r="M345" s="26"/>
      <c r="N345" s="26"/>
    </row>
    <row r="346" spans="2:11" ht="15">
      <c r="B346" s="26"/>
      <c r="C346" s="26"/>
      <c r="D346" s="26"/>
      <c r="E346" s="26"/>
      <c r="F346" s="26"/>
      <c r="G346" s="26"/>
      <c r="H346" s="26"/>
      <c r="I346" s="26"/>
      <c r="J346" s="26"/>
      <c r="K346" s="26"/>
    </row>
    <row r="347" spans="2:14" ht="20.25">
      <c r="B347" s="92"/>
      <c r="C347" s="92"/>
      <c r="D347" s="92"/>
      <c r="E347" s="1"/>
      <c r="F347" s="1"/>
      <c r="G347" s="1"/>
      <c r="H347" s="1"/>
      <c r="I347" s="1"/>
      <c r="J347" s="26"/>
      <c r="K347" s="26"/>
      <c r="L347" s="26"/>
      <c r="M347" s="26"/>
      <c r="N347" s="26"/>
    </row>
    <row r="348" spans="2:11" ht="15.75" thickBot="1">
      <c r="B348" s="6" t="s">
        <v>12</v>
      </c>
      <c r="C348" s="76" t="s">
        <v>173</v>
      </c>
      <c r="D348" s="76"/>
      <c r="E348" s="76"/>
      <c r="F348" s="76"/>
      <c r="G348" s="76"/>
      <c r="H348" s="76"/>
      <c r="I348" s="76"/>
      <c r="J348" s="26"/>
      <c r="K348" s="26"/>
    </row>
    <row r="349" spans="2:11" ht="43.5" thickBot="1">
      <c r="B349" s="77" t="s">
        <v>13</v>
      </c>
      <c r="C349" s="78"/>
      <c r="D349" s="79"/>
      <c r="E349" s="27" t="s">
        <v>14</v>
      </c>
      <c r="F349" s="10" t="s">
        <v>27</v>
      </c>
      <c r="G349" s="10" t="s">
        <v>28</v>
      </c>
      <c r="H349" s="10" t="s">
        <v>29</v>
      </c>
      <c r="I349" s="10" t="s">
        <v>30</v>
      </c>
      <c r="J349" s="10" t="s">
        <v>31</v>
      </c>
      <c r="K349" s="26"/>
    </row>
    <row r="350" spans="2:11" ht="15">
      <c r="B350" s="80" t="s">
        <v>174</v>
      </c>
      <c r="C350" s="81"/>
      <c r="D350" s="82"/>
      <c r="E350" s="67" t="s">
        <v>176</v>
      </c>
      <c r="F350" s="57" t="s">
        <v>74</v>
      </c>
      <c r="G350" s="57" t="s">
        <v>177</v>
      </c>
      <c r="H350" s="57" t="s">
        <v>177</v>
      </c>
      <c r="I350" s="57" t="s">
        <v>177</v>
      </c>
      <c r="J350" s="59" t="s">
        <v>177</v>
      </c>
      <c r="K350" s="26"/>
    </row>
    <row r="351" spans="2:11" ht="15">
      <c r="B351" s="61" t="s">
        <v>43</v>
      </c>
      <c r="C351" s="62"/>
      <c r="D351" s="63"/>
      <c r="E351" s="68"/>
      <c r="F351" s="57"/>
      <c r="G351" s="57"/>
      <c r="H351" s="57"/>
      <c r="I351" s="57"/>
      <c r="J351" s="59"/>
      <c r="K351" s="26"/>
    </row>
    <row r="352" spans="2:11" ht="15">
      <c r="B352" s="61" t="s">
        <v>175</v>
      </c>
      <c r="C352" s="62"/>
      <c r="D352" s="63"/>
      <c r="E352" s="68"/>
      <c r="F352" s="57"/>
      <c r="G352" s="57"/>
      <c r="H352" s="57"/>
      <c r="I352" s="57"/>
      <c r="J352" s="59"/>
      <c r="K352" s="26"/>
    </row>
    <row r="353" spans="2:11" ht="15.75" thickBot="1">
      <c r="B353" s="64" t="s">
        <v>45</v>
      </c>
      <c r="C353" s="65"/>
      <c r="D353" s="66"/>
      <c r="E353" s="69"/>
      <c r="F353" s="58"/>
      <c r="G353" s="58"/>
      <c r="H353" s="58"/>
      <c r="I353" s="58"/>
      <c r="J353" s="60"/>
      <c r="K353" s="26"/>
    </row>
    <row r="354" spans="2:11" ht="33" customHeight="1">
      <c r="B354" s="80" t="s">
        <v>178</v>
      </c>
      <c r="C354" s="81"/>
      <c r="D354" s="82"/>
      <c r="E354" s="67" t="s">
        <v>105</v>
      </c>
      <c r="F354" s="57"/>
      <c r="G354" s="95">
        <v>1</v>
      </c>
      <c r="H354" s="95">
        <v>1</v>
      </c>
      <c r="I354" s="95">
        <v>1</v>
      </c>
      <c r="J354" s="96">
        <v>1</v>
      </c>
      <c r="K354" s="26"/>
    </row>
    <row r="355" spans="2:11" ht="15">
      <c r="B355" s="61" t="s">
        <v>43</v>
      </c>
      <c r="C355" s="62"/>
      <c r="D355" s="63"/>
      <c r="E355" s="68"/>
      <c r="F355" s="57"/>
      <c r="G355" s="57"/>
      <c r="H355" s="57"/>
      <c r="I355" s="57"/>
      <c r="J355" s="59"/>
      <c r="K355" s="26"/>
    </row>
    <row r="356" spans="2:11" ht="15">
      <c r="B356" s="61" t="s">
        <v>179</v>
      </c>
      <c r="C356" s="62"/>
      <c r="D356" s="63"/>
      <c r="E356" s="68"/>
      <c r="F356" s="57"/>
      <c r="G356" s="57"/>
      <c r="H356" s="57"/>
      <c r="I356" s="57"/>
      <c r="J356" s="59"/>
      <c r="K356" s="26"/>
    </row>
    <row r="357" spans="2:11" ht="15.75" thickBot="1">
      <c r="B357" s="64" t="s">
        <v>45</v>
      </c>
      <c r="C357" s="65"/>
      <c r="D357" s="66"/>
      <c r="E357" s="69"/>
      <c r="F357" s="58"/>
      <c r="G357" s="58"/>
      <c r="H357" s="58"/>
      <c r="I357" s="58"/>
      <c r="J357" s="60"/>
      <c r="K357" s="26"/>
    </row>
    <row r="358" spans="2:14" ht="16.5" customHeight="1">
      <c r="B358" s="92"/>
      <c r="C358" s="92"/>
      <c r="D358" s="92"/>
      <c r="E358" s="1"/>
      <c r="F358" s="1"/>
      <c r="G358" s="1"/>
      <c r="H358" s="1"/>
      <c r="I358" s="1"/>
      <c r="J358" s="26"/>
      <c r="K358" s="26"/>
      <c r="L358" s="26"/>
      <c r="M358" s="26"/>
      <c r="N358" s="26"/>
    </row>
    <row r="359" spans="2:11" ht="15.75" thickBot="1">
      <c r="B359" s="6" t="s">
        <v>61</v>
      </c>
      <c r="C359" s="76" t="s">
        <v>181</v>
      </c>
      <c r="D359" s="76"/>
      <c r="E359" s="76"/>
      <c r="F359" s="76"/>
      <c r="G359" s="76"/>
      <c r="H359" s="76"/>
      <c r="I359" s="76"/>
      <c r="J359" s="26"/>
      <c r="K359" s="26"/>
    </row>
    <row r="360" spans="2:11" ht="43.5" thickBot="1">
      <c r="B360" s="77" t="s">
        <v>13</v>
      </c>
      <c r="C360" s="78"/>
      <c r="D360" s="79"/>
      <c r="E360" s="27" t="s">
        <v>14</v>
      </c>
      <c r="F360" s="10" t="s">
        <v>27</v>
      </c>
      <c r="G360" s="10" t="s">
        <v>28</v>
      </c>
      <c r="H360" s="10" t="s">
        <v>29</v>
      </c>
      <c r="I360" s="10" t="s">
        <v>30</v>
      </c>
      <c r="J360" s="10" t="s">
        <v>31</v>
      </c>
      <c r="K360" s="26"/>
    </row>
    <row r="361" spans="2:11" ht="30.75" customHeight="1">
      <c r="B361" s="80" t="s">
        <v>178</v>
      </c>
      <c r="C361" s="81"/>
      <c r="D361" s="82"/>
      <c r="E361" s="67" t="s">
        <v>105</v>
      </c>
      <c r="F361" s="57"/>
      <c r="G361" s="57"/>
      <c r="H361" s="57">
        <v>100</v>
      </c>
      <c r="I361" s="57">
        <v>100</v>
      </c>
      <c r="J361" s="59">
        <v>100</v>
      </c>
      <c r="K361" s="26"/>
    </row>
    <row r="362" spans="2:11" ht="15">
      <c r="B362" s="61" t="s">
        <v>43</v>
      </c>
      <c r="C362" s="62"/>
      <c r="D362" s="63"/>
      <c r="E362" s="68"/>
      <c r="F362" s="57"/>
      <c r="G362" s="57"/>
      <c r="H362" s="57"/>
      <c r="I362" s="57"/>
      <c r="J362" s="59"/>
      <c r="K362" s="26"/>
    </row>
    <row r="363" spans="2:11" ht="34.5" customHeight="1">
      <c r="B363" s="61" t="s">
        <v>179</v>
      </c>
      <c r="C363" s="62"/>
      <c r="D363" s="63"/>
      <c r="E363" s="68"/>
      <c r="F363" s="57"/>
      <c r="G363" s="57"/>
      <c r="H363" s="57"/>
      <c r="I363" s="57"/>
      <c r="J363" s="59"/>
      <c r="K363" s="26"/>
    </row>
    <row r="364" spans="2:11" ht="15.75" thickBot="1">
      <c r="B364" s="64" t="s">
        <v>45</v>
      </c>
      <c r="C364" s="65"/>
      <c r="D364" s="66"/>
      <c r="E364" s="69"/>
      <c r="F364" s="58"/>
      <c r="G364" s="58"/>
      <c r="H364" s="58"/>
      <c r="I364" s="58"/>
      <c r="J364" s="60"/>
      <c r="K364" s="26"/>
    </row>
    <row r="365" spans="2:14" ht="20.25">
      <c r="B365" s="92"/>
      <c r="C365" s="92"/>
      <c r="D365" s="92"/>
      <c r="E365" s="1"/>
      <c r="F365" s="1"/>
      <c r="G365" s="1"/>
      <c r="H365" s="1"/>
      <c r="I365" s="1"/>
      <c r="J365" s="26"/>
      <c r="K365" s="26"/>
      <c r="L365" s="26"/>
      <c r="M365" s="26"/>
      <c r="N365" s="26"/>
    </row>
    <row r="366" spans="2:11" ht="15.75" thickBot="1">
      <c r="B366" s="6" t="s">
        <v>182</v>
      </c>
      <c r="C366" s="76" t="s">
        <v>183</v>
      </c>
      <c r="D366" s="76"/>
      <c r="E366" s="76"/>
      <c r="F366" s="76"/>
      <c r="G366" s="76"/>
      <c r="H366" s="76"/>
      <c r="I366" s="76"/>
      <c r="J366" s="26"/>
      <c r="K366" s="26"/>
    </row>
    <row r="367" spans="2:11" ht="43.5" thickBot="1">
      <c r="B367" s="77" t="s">
        <v>13</v>
      </c>
      <c r="C367" s="78"/>
      <c r="D367" s="79"/>
      <c r="E367" s="27" t="s">
        <v>14</v>
      </c>
      <c r="F367" s="10" t="s">
        <v>27</v>
      </c>
      <c r="G367" s="10" t="s">
        <v>28</v>
      </c>
      <c r="H367" s="10" t="s">
        <v>29</v>
      </c>
      <c r="I367" s="10" t="s">
        <v>30</v>
      </c>
      <c r="J367" s="10" t="s">
        <v>31</v>
      </c>
      <c r="K367" s="26"/>
    </row>
    <row r="368" spans="2:11" ht="63" customHeight="1">
      <c r="B368" s="80" t="s">
        <v>184</v>
      </c>
      <c r="C368" s="81"/>
      <c r="D368" s="82"/>
      <c r="E368" s="67" t="s">
        <v>105</v>
      </c>
      <c r="F368" s="57"/>
      <c r="G368" s="95">
        <v>0.2</v>
      </c>
      <c r="H368" s="95">
        <v>0.2</v>
      </c>
      <c r="I368" s="95">
        <v>0.2</v>
      </c>
      <c r="J368" s="96">
        <v>0.2</v>
      </c>
      <c r="K368" s="26"/>
    </row>
    <row r="369" spans="2:11" ht="15">
      <c r="B369" s="61" t="s">
        <v>43</v>
      </c>
      <c r="C369" s="62"/>
      <c r="D369" s="63"/>
      <c r="E369" s="68"/>
      <c r="F369" s="57"/>
      <c r="G369" s="57"/>
      <c r="H369" s="57"/>
      <c r="I369" s="57"/>
      <c r="J369" s="59"/>
      <c r="K369" s="26"/>
    </row>
    <row r="370" spans="2:11" ht="33" customHeight="1">
      <c r="B370" s="61" t="s">
        <v>180</v>
      </c>
      <c r="C370" s="62"/>
      <c r="D370" s="63"/>
      <c r="E370" s="68"/>
      <c r="F370" s="57"/>
      <c r="G370" s="57"/>
      <c r="H370" s="57"/>
      <c r="I370" s="57"/>
      <c r="J370" s="59"/>
      <c r="K370" s="26"/>
    </row>
    <row r="371" spans="2:11" ht="15.75" thickBot="1">
      <c r="B371" s="64" t="s">
        <v>45</v>
      </c>
      <c r="C371" s="65"/>
      <c r="D371" s="66"/>
      <c r="E371" s="69"/>
      <c r="F371" s="58"/>
      <c r="G371" s="58"/>
      <c r="H371" s="58"/>
      <c r="I371" s="58"/>
      <c r="J371" s="60"/>
      <c r="K371" s="26"/>
    </row>
    <row r="372" spans="2:11" ht="32.25" customHeight="1">
      <c r="B372" s="80" t="s">
        <v>185</v>
      </c>
      <c r="C372" s="81"/>
      <c r="D372" s="82"/>
      <c r="E372" s="67" t="s">
        <v>105</v>
      </c>
      <c r="F372" s="57"/>
      <c r="G372" s="95">
        <v>0.95</v>
      </c>
      <c r="H372" s="95">
        <v>0.95</v>
      </c>
      <c r="I372" s="95">
        <v>0.95</v>
      </c>
      <c r="J372" s="96">
        <v>0.95</v>
      </c>
      <c r="K372" s="26"/>
    </row>
    <row r="373" spans="2:11" ht="15">
      <c r="B373" s="61" t="s">
        <v>43</v>
      </c>
      <c r="C373" s="62"/>
      <c r="D373" s="63"/>
      <c r="E373" s="68"/>
      <c r="F373" s="57"/>
      <c r="G373" s="57"/>
      <c r="H373" s="57"/>
      <c r="I373" s="57"/>
      <c r="J373" s="59"/>
      <c r="K373" s="26"/>
    </row>
    <row r="374" spans="2:11" ht="30" customHeight="1">
      <c r="B374" s="61" t="s">
        <v>180</v>
      </c>
      <c r="C374" s="62"/>
      <c r="D374" s="63"/>
      <c r="E374" s="68"/>
      <c r="F374" s="57"/>
      <c r="G374" s="57"/>
      <c r="H374" s="57"/>
      <c r="I374" s="57"/>
      <c r="J374" s="59"/>
      <c r="K374" s="26"/>
    </row>
    <row r="375" spans="2:11" ht="15.75" thickBot="1">
      <c r="B375" s="64" t="s">
        <v>45</v>
      </c>
      <c r="C375" s="65"/>
      <c r="D375" s="66"/>
      <c r="E375" s="69"/>
      <c r="F375" s="58"/>
      <c r="G375" s="58"/>
      <c r="H375" s="58"/>
      <c r="I375" s="58"/>
      <c r="J375" s="60"/>
      <c r="K375" s="26"/>
    </row>
    <row r="376" spans="2:14" ht="20.25">
      <c r="B376" s="92"/>
      <c r="C376" s="92"/>
      <c r="D376" s="92"/>
      <c r="E376" s="1"/>
      <c r="F376" s="1"/>
      <c r="G376" s="1"/>
      <c r="H376" s="1"/>
      <c r="I376" s="1"/>
      <c r="J376" s="26"/>
      <c r="K376" s="26"/>
      <c r="L376" s="26"/>
      <c r="M376" s="26"/>
      <c r="N376" s="26"/>
    </row>
    <row r="377" spans="2:11" ht="15.75" thickBot="1">
      <c r="B377" s="6" t="s">
        <v>186</v>
      </c>
      <c r="C377" s="76" t="s">
        <v>1531</v>
      </c>
      <c r="D377" s="76"/>
      <c r="E377" s="76"/>
      <c r="F377" s="76"/>
      <c r="G377" s="76"/>
      <c r="H377" s="76"/>
      <c r="I377" s="76"/>
      <c r="J377" s="26"/>
      <c r="K377" s="26"/>
    </row>
    <row r="378" spans="2:11" ht="43.5" thickBot="1">
      <c r="B378" s="77" t="s">
        <v>13</v>
      </c>
      <c r="C378" s="78"/>
      <c r="D378" s="79"/>
      <c r="E378" s="27" t="s">
        <v>14</v>
      </c>
      <c r="F378" s="10" t="s">
        <v>27</v>
      </c>
      <c r="G378" s="10" t="s">
        <v>28</v>
      </c>
      <c r="H378" s="10" t="s">
        <v>29</v>
      </c>
      <c r="I378" s="10" t="s">
        <v>30</v>
      </c>
      <c r="J378" s="10" t="s">
        <v>31</v>
      </c>
      <c r="K378" s="26"/>
    </row>
    <row r="379" spans="2:11" ht="19.5" customHeight="1">
      <c r="B379" s="80" t="s">
        <v>1532</v>
      </c>
      <c r="C379" s="81"/>
      <c r="D379" s="82"/>
      <c r="E379" s="67" t="s">
        <v>1467</v>
      </c>
      <c r="F379" s="57"/>
      <c r="G379" s="57">
        <v>50</v>
      </c>
      <c r="H379" s="57">
        <v>65</v>
      </c>
      <c r="I379" s="57">
        <v>50</v>
      </c>
      <c r="J379" s="59">
        <v>50</v>
      </c>
      <c r="K379" s="26"/>
    </row>
    <row r="380" spans="2:11" ht="15">
      <c r="B380" s="61" t="s">
        <v>43</v>
      </c>
      <c r="C380" s="62"/>
      <c r="D380" s="63"/>
      <c r="E380" s="68"/>
      <c r="F380" s="57"/>
      <c r="G380" s="57"/>
      <c r="H380" s="57"/>
      <c r="I380" s="57"/>
      <c r="J380" s="59"/>
      <c r="K380" s="26"/>
    </row>
    <row r="381" spans="2:11" ht="46.5" customHeight="1">
      <c r="B381" s="61" t="s">
        <v>187</v>
      </c>
      <c r="C381" s="62"/>
      <c r="D381" s="63"/>
      <c r="E381" s="68"/>
      <c r="F381" s="57"/>
      <c r="G381" s="57"/>
      <c r="H381" s="57"/>
      <c r="I381" s="57"/>
      <c r="J381" s="59"/>
      <c r="K381" s="26"/>
    </row>
    <row r="382" spans="2:11" ht="15.75" thickBot="1">
      <c r="B382" s="64" t="s">
        <v>45</v>
      </c>
      <c r="C382" s="65"/>
      <c r="D382" s="66"/>
      <c r="E382" s="69"/>
      <c r="F382" s="58"/>
      <c r="G382" s="58"/>
      <c r="H382" s="58"/>
      <c r="I382" s="58"/>
      <c r="J382" s="60"/>
      <c r="K382" s="26"/>
    </row>
    <row r="383" spans="2:14" ht="20.25">
      <c r="B383" s="92"/>
      <c r="C383" s="92"/>
      <c r="D383" s="92"/>
      <c r="E383" s="1"/>
      <c r="F383" s="1"/>
      <c r="G383" s="1"/>
      <c r="H383" s="1"/>
      <c r="I383" s="1"/>
      <c r="J383" s="26"/>
      <c r="K383" s="26"/>
      <c r="L383" s="26"/>
      <c r="M383" s="26"/>
      <c r="N383" s="26"/>
    </row>
    <row r="384" spans="2:11" ht="15.75" thickBot="1">
      <c r="B384" s="6" t="s">
        <v>188</v>
      </c>
      <c r="C384" s="76" t="s">
        <v>189</v>
      </c>
      <c r="D384" s="76"/>
      <c r="E384" s="76"/>
      <c r="F384" s="76"/>
      <c r="G384" s="76"/>
      <c r="H384" s="76"/>
      <c r="I384" s="76"/>
      <c r="J384" s="26"/>
      <c r="K384" s="26"/>
    </row>
    <row r="385" spans="2:11" ht="43.5" thickBot="1">
      <c r="B385" s="77" t="s">
        <v>13</v>
      </c>
      <c r="C385" s="78"/>
      <c r="D385" s="79"/>
      <c r="E385" s="27" t="s">
        <v>14</v>
      </c>
      <c r="F385" s="10" t="s">
        <v>27</v>
      </c>
      <c r="G385" s="10" t="s">
        <v>28</v>
      </c>
      <c r="H385" s="10" t="s">
        <v>29</v>
      </c>
      <c r="I385" s="10" t="s">
        <v>30</v>
      </c>
      <c r="J385" s="10" t="s">
        <v>31</v>
      </c>
      <c r="K385" s="43"/>
    </row>
    <row r="386" spans="2:11" ht="49.5" customHeight="1">
      <c r="B386" s="80" t="s">
        <v>190</v>
      </c>
      <c r="C386" s="81"/>
      <c r="D386" s="82"/>
      <c r="E386" s="67" t="s">
        <v>105</v>
      </c>
      <c r="F386" s="57"/>
      <c r="G386" s="57"/>
      <c r="H386" s="57">
        <v>5</v>
      </c>
      <c r="I386" s="57">
        <v>5</v>
      </c>
      <c r="J386" s="59"/>
      <c r="K386" s="26"/>
    </row>
    <row r="387" spans="2:11" ht="15">
      <c r="B387" s="61" t="s">
        <v>43</v>
      </c>
      <c r="C387" s="62"/>
      <c r="D387" s="63"/>
      <c r="E387" s="68"/>
      <c r="F387" s="57"/>
      <c r="G387" s="57"/>
      <c r="H387" s="57"/>
      <c r="I387" s="57"/>
      <c r="J387" s="59"/>
      <c r="K387" s="26"/>
    </row>
    <row r="388" spans="2:11" ht="27.75" customHeight="1">
      <c r="B388" s="61" t="s">
        <v>191</v>
      </c>
      <c r="C388" s="62"/>
      <c r="D388" s="63"/>
      <c r="E388" s="68"/>
      <c r="F388" s="57"/>
      <c r="G388" s="57"/>
      <c r="H388" s="57"/>
      <c r="I388" s="57"/>
      <c r="J388" s="59"/>
      <c r="K388" s="26"/>
    </row>
    <row r="389" spans="2:11" ht="15.75" thickBot="1">
      <c r="B389" s="64" t="s">
        <v>45</v>
      </c>
      <c r="C389" s="65"/>
      <c r="D389" s="66"/>
      <c r="E389" s="69"/>
      <c r="F389" s="58"/>
      <c r="G389" s="58"/>
      <c r="H389" s="58"/>
      <c r="I389" s="58"/>
      <c r="J389" s="60"/>
      <c r="K389" s="26"/>
    </row>
    <row r="390" spans="2:14" ht="20.25">
      <c r="B390" s="92"/>
      <c r="C390" s="92"/>
      <c r="D390" s="92"/>
      <c r="E390" s="1"/>
      <c r="F390" s="1"/>
      <c r="G390" s="1"/>
      <c r="H390" s="1"/>
      <c r="I390" s="1"/>
      <c r="J390" s="26"/>
      <c r="K390" s="26"/>
      <c r="L390" s="26"/>
      <c r="M390" s="26"/>
      <c r="N390" s="26"/>
    </row>
    <row r="391" spans="2:11" ht="15.75">
      <c r="B391" s="108" t="s">
        <v>10</v>
      </c>
      <c r="C391" s="108"/>
      <c r="D391" s="97" t="s">
        <v>194</v>
      </c>
      <c r="E391" s="97"/>
      <c r="F391" s="97"/>
      <c r="G391" s="97"/>
      <c r="H391" s="97"/>
      <c r="I391" s="97"/>
      <c r="J391" s="26"/>
      <c r="K391" s="26"/>
    </row>
    <row r="392" spans="2:11" ht="15.75">
      <c r="B392" s="91" t="s">
        <v>9</v>
      </c>
      <c r="C392" s="91"/>
      <c r="D392" s="70" t="s">
        <v>195</v>
      </c>
      <c r="E392" s="70"/>
      <c r="F392" s="70"/>
      <c r="G392" s="5"/>
      <c r="H392" s="5"/>
      <c r="I392" s="5"/>
      <c r="J392" s="26"/>
      <c r="K392" s="26"/>
    </row>
    <row r="393" spans="2:11" ht="16.5" thickBot="1">
      <c r="B393" s="91" t="s">
        <v>11</v>
      </c>
      <c r="C393" s="91"/>
      <c r="D393" s="91"/>
      <c r="E393" s="5"/>
      <c r="F393" s="5"/>
      <c r="G393" s="5"/>
      <c r="H393" s="5"/>
      <c r="I393" s="5"/>
      <c r="J393" s="26"/>
      <c r="K393" s="26"/>
    </row>
    <row r="394" spans="2:11" ht="16.5" thickBot="1">
      <c r="B394" s="72" t="s">
        <v>196</v>
      </c>
      <c r="C394" s="73"/>
      <c r="D394" s="73"/>
      <c r="E394" s="73"/>
      <c r="F394" s="73"/>
      <c r="G394" s="73"/>
      <c r="H394" s="73"/>
      <c r="I394" s="73"/>
      <c r="J394" s="74"/>
      <c r="K394" s="26"/>
    </row>
    <row r="395" spans="2:14" ht="20.25">
      <c r="B395" s="92"/>
      <c r="C395" s="92"/>
      <c r="D395" s="92"/>
      <c r="E395" s="1"/>
      <c r="F395" s="1"/>
      <c r="G395" s="1"/>
      <c r="H395" s="1"/>
      <c r="I395" s="1"/>
      <c r="J395" s="26"/>
      <c r="K395" s="26"/>
      <c r="L395" s="26"/>
      <c r="M395" s="26"/>
      <c r="N395" s="26"/>
    </row>
    <row r="396" spans="2:11" ht="15.75" thickBot="1">
      <c r="B396" s="6" t="s">
        <v>12</v>
      </c>
      <c r="C396" s="76" t="s">
        <v>197</v>
      </c>
      <c r="D396" s="76"/>
      <c r="E396" s="76"/>
      <c r="F396" s="76"/>
      <c r="G396" s="76"/>
      <c r="H396" s="76"/>
      <c r="I396" s="76"/>
      <c r="J396" s="26"/>
      <c r="K396" s="26"/>
    </row>
    <row r="397" spans="2:11" ht="43.5" thickBot="1">
      <c r="B397" s="77" t="s">
        <v>13</v>
      </c>
      <c r="C397" s="78"/>
      <c r="D397" s="79"/>
      <c r="E397" s="27" t="s">
        <v>14</v>
      </c>
      <c r="F397" s="10" t="s">
        <v>27</v>
      </c>
      <c r="G397" s="10" t="s">
        <v>28</v>
      </c>
      <c r="H397" s="10" t="s">
        <v>29</v>
      </c>
      <c r="I397" s="10" t="s">
        <v>30</v>
      </c>
      <c r="J397" s="10" t="s">
        <v>31</v>
      </c>
      <c r="K397" s="26"/>
    </row>
    <row r="398" spans="2:11" ht="48.75" customHeight="1">
      <c r="B398" s="80" t="s">
        <v>198</v>
      </c>
      <c r="C398" s="81"/>
      <c r="D398" s="82"/>
      <c r="E398" s="67" t="s">
        <v>109</v>
      </c>
      <c r="F398" s="57"/>
      <c r="G398" s="57"/>
      <c r="H398" s="57">
        <v>890</v>
      </c>
      <c r="I398" s="57">
        <v>2000</v>
      </c>
      <c r="J398" s="59">
        <v>2000</v>
      </c>
      <c r="K398" s="26"/>
    </row>
    <row r="399" spans="2:11" ht="15">
      <c r="B399" s="61" t="s">
        <v>43</v>
      </c>
      <c r="C399" s="62"/>
      <c r="D399" s="63"/>
      <c r="E399" s="68"/>
      <c r="F399" s="57"/>
      <c r="G399" s="57"/>
      <c r="H399" s="57"/>
      <c r="I399" s="57"/>
      <c r="J399" s="59"/>
      <c r="K399" s="26"/>
    </row>
    <row r="400" spans="2:11" ht="35.25" customHeight="1">
      <c r="B400" s="61" t="s">
        <v>180</v>
      </c>
      <c r="C400" s="62"/>
      <c r="D400" s="63"/>
      <c r="E400" s="68"/>
      <c r="F400" s="57"/>
      <c r="G400" s="57"/>
      <c r="H400" s="57"/>
      <c r="I400" s="57"/>
      <c r="J400" s="59"/>
      <c r="K400" s="26"/>
    </row>
    <row r="401" spans="2:11" ht="15.75" thickBot="1">
      <c r="B401" s="64" t="s">
        <v>45</v>
      </c>
      <c r="C401" s="65"/>
      <c r="D401" s="66"/>
      <c r="E401" s="69"/>
      <c r="F401" s="58"/>
      <c r="G401" s="58"/>
      <c r="H401" s="58"/>
      <c r="I401" s="58"/>
      <c r="J401" s="60"/>
      <c r="K401" s="26"/>
    </row>
    <row r="402" spans="2:11" ht="33" customHeight="1">
      <c r="B402" s="80" t="s">
        <v>199</v>
      </c>
      <c r="C402" s="81"/>
      <c r="D402" s="82"/>
      <c r="E402" s="67" t="s">
        <v>124</v>
      </c>
      <c r="F402" s="57"/>
      <c r="G402" s="57"/>
      <c r="H402" s="57">
        <v>1600</v>
      </c>
      <c r="I402" s="57">
        <v>1600</v>
      </c>
      <c r="J402" s="59">
        <v>1600</v>
      </c>
      <c r="K402" s="26"/>
    </row>
    <row r="403" spans="2:11" ht="15">
      <c r="B403" s="61" t="s">
        <v>43</v>
      </c>
      <c r="C403" s="62"/>
      <c r="D403" s="63"/>
      <c r="E403" s="68"/>
      <c r="F403" s="57"/>
      <c r="G403" s="57"/>
      <c r="H403" s="57"/>
      <c r="I403" s="57"/>
      <c r="J403" s="59"/>
      <c r="K403" s="26"/>
    </row>
    <row r="404" spans="2:11" ht="33.75" customHeight="1">
      <c r="B404" s="61" t="s">
        <v>180</v>
      </c>
      <c r="C404" s="62"/>
      <c r="D404" s="63"/>
      <c r="E404" s="68"/>
      <c r="F404" s="57"/>
      <c r="G404" s="57"/>
      <c r="H404" s="57"/>
      <c r="I404" s="57"/>
      <c r="J404" s="59"/>
      <c r="K404" s="26"/>
    </row>
    <row r="405" spans="2:11" ht="15.75" thickBot="1">
      <c r="B405" s="64" t="s">
        <v>45</v>
      </c>
      <c r="C405" s="65"/>
      <c r="D405" s="66"/>
      <c r="E405" s="69"/>
      <c r="F405" s="58"/>
      <c r="G405" s="58"/>
      <c r="H405" s="58"/>
      <c r="I405" s="58"/>
      <c r="J405" s="60"/>
      <c r="K405" s="26"/>
    </row>
    <row r="406" spans="2:11" ht="47.25" customHeight="1">
      <c r="B406" s="80" t="s">
        <v>1468</v>
      </c>
      <c r="C406" s="81"/>
      <c r="D406" s="82"/>
      <c r="E406" s="67" t="s">
        <v>201</v>
      </c>
      <c r="F406" s="57"/>
      <c r="G406" s="57"/>
      <c r="H406" s="57">
        <v>134</v>
      </c>
      <c r="I406" s="57">
        <v>138</v>
      </c>
      <c r="J406" s="59">
        <v>138</v>
      </c>
      <c r="K406" s="26"/>
    </row>
    <row r="407" spans="2:11" ht="15">
      <c r="B407" s="61" t="s">
        <v>43</v>
      </c>
      <c r="C407" s="62"/>
      <c r="D407" s="63"/>
      <c r="E407" s="68"/>
      <c r="F407" s="57"/>
      <c r="G407" s="57"/>
      <c r="H407" s="57"/>
      <c r="I407" s="57"/>
      <c r="J407" s="59"/>
      <c r="K407" s="26"/>
    </row>
    <row r="408" spans="2:11" ht="34.5" customHeight="1">
      <c r="B408" s="61" t="s">
        <v>200</v>
      </c>
      <c r="C408" s="62"/>
      <c r="D408" s="63"/>
      <c r="E408" s="68"/>
      <c r="F408" s="57"/>
      <c r="G408" s="57"/>
      <c r="H408" s="57"/>
      <c r="I408" s="57"/>
      <c r="J408" s="59"/>
      <c r="K408" s="26"/>
    </row>
    <row r="409" spans="2:11" ht="15.75" thickBot="1">
      <c r="B409" s="64" t="s">
        <v>45</v>
      </c>
      <c r="C409" s="65"/>
      <c r="D409" s="66"/>
      <c r="E409" s="69"/>
      <c r="F409" s="58"/>
      <c r="G409" s="58"/>
      <c r="H409" s="58"/>
      <c r="I409" s="58"/>
      <c r="J409" s="60"/>
      <c r="K409" s="26"/>
    </row>
    <row r="410" spans="2:14" ht="20.25">
      <c r="B410" s="92"/>
      <c r="C410" s="92"/>
      <c r="D410" s="92"/>
      <c r="E410" s="1"/>
      <c r="F410" s="1"/>
      <c r="G410" s="1"/>
      <c r="H410" s="1"/>
      <c r="I410" s="1"/>
      <c r="J410" s="26"/>
      <c r="K410" s="26"/>
      <c r="L410" s="26"/>
      <c r="M410" s="26"/>
      <c r="N410" s="26"/>
    </row>
    <row r="411" spans="2:11" ht="15.75">
      <c r="B411" s="108" t="s">
        <v>10</v>
      </c>
      <c r="C411" s="108"/>
      <c r="D411" s="97" t="s">
        <v>204</v>
      </c>
      <c r="E411" s="97"/>
      <c r="F411" s="97"/>
      <c r="G411" s="97"/>
      <c r="H411" s="97"/>
      <c r="I411" s="97"/>
      <c r="J411" s="26"/>
      <c r="K411" s="26"/>
    </row>
    <row r="412" spans="2:11" ht="15.75">
      <c r="B412" s="91" t="s">
        <v>9</v>
      </c>
      <c r="C412" s="91"/>
      <c r="D412" s="70" t="s">
        <v>1469</v>
      </c>
      <c r="E412" s="70"/>
      <c r="F412" s="70"/>
      <c r="G412" s="70"/>
      <c r="H412" s="70"/>
      <c r="I412" s="5"/>
      <c r="J412" s="26"/>
      <c r="K412" s="26"/>
    </row>
    <row r="413" spans="2:11" ht="16.5" thickBot="1">
      <c r="B413" s="91" t="s">
        <v>11</v>
      </c>
      <c r="C413" s="91"/>
      <c r="D413" s="91"/>
      <c r="E413" s="5"/>
      <c r="F413" s="5"/>
      <c r="G413" s="5"/>
      <c r="H413" s="5"/>
      <c r="I413" s="5"/>
      <c r="J413" s="26"/>
      <c r="K413" s="26"/>
    </row>
    <row r="414" spans="2:11" ht="32.25" customHeight="1" thickBot="1">
      <c r="B414" s="84" t="s">
        <v>1514</v>
      </c>
      <c r="C414" s="85"/>
      <c r="D414" s="85"/>
      <c r="E414" s="85"/>
      <c r="F414" s="85"/>
      <c r="G414" s="85"/>
      <c r="H414" s="85"/>
      <c r="I414" s="85"/>
      <c r="J414" s="86"/>
      <c r="K414" s="26"/>
    </row>
    <row r="415" spans="2:11" ht="15.75">
      <c r="B415" s="29"/>
      <c r="C415" s="29"/>
      <c r="D415" s="4"/>
      <c r="E415" s="4"/>
      <c r="F415" s="4"/>
      <c r="G415" s="5"/>
      <c r="H415" s="5"/>
      <c r="I415" s="5"/>
      <c r="J415" s="26"/>
      <c r="K415" s="26"/>
    </row>
    <row r="416" spans="2:11" ht="15.75" thickBot="1">
      <c r="B416" s="6" t="s">
        <v>12</v>
      </c>
      <c r="C416" s="76" t="s">
        <v>173</v>
      </c>
      <c r="D416" s="76"/>
      <c r="E416" s="76"/>
      <c r="F416" s="76"/>
      <c r="G416" s="76"/>
      <c r="H416" s="76"/>
      <c r="I416" s="76"/>
      <c r="J416" s="26"/>
      <c r="K416" s="26"/>
    </row>
    <row r="417" spans="2:11" ht="43.5" thickBot="1">
      <c r="B417" s="77" t="s">
        <v>13</v>
      </c>
      <c r="C417" s="78"/>
      <c r="D417" s="79"/>
      <c r="E417" s="27" t="s">
        <v>14</v>
      </c>
      <c r="F417" s="10" t="s">
        <v>27</v>
      </c>
      <c r="G417" s="10" t="s">
        <v>28</v>
      </c>
      <c r="H417" s="10" t="s">
        <v>29</v>
      </c>
      <c r="I417" s="10" t="s">
        <v>30</v>
      </c>
      <c r="J417" s="10" t="s">
        <v>31</v>
      </c>
      <c r="K417" s="26"/>
    </row>
    <row r="418" spans="2:11" ht="15">
      <c r="B418" s="80" t="s">
        <v>205</v>
      </c>
      <c r="C418" s="81"/>
      <c r="D418" s="82"/>
      <c r="E418" s="67" t="s">
        <v>176</v>
      </c>
      <c r="F418" s="57" t="s">
        <v>74</v>
      </c>
      <c r="G418" s="57" t="s">
        <v>74</v>
      </c>
      <c r="H418" s="57" t="s">
        <v>177</v>
      </c>
      <c r="I418" s="57"/>
      <c r="J418" s="59"/>
      <c r="K418" s="26"/>
    </row>
    <row r="419" spans="2:11" ht="15">
      <c r="B419" s="61" t="s">
        <v>43</v>
      </c>
      <c r="C419" s="62"/>
      <c r="D419" s="63"/>
      <c r="E419" s="68"/>
      <c r="F419" s="57"/>
      <c r="G419" s="57"/>
      <c r="H419" s="57"/>
      <c r="I419" s="57"/>
      <c r="J419" s="59"/>
      <c r="K419" s="26"/>
    </row>
    <row r="420" spans="2:11" ht="15" customHeight="1">
      <c r="B420" s="61" t="s">
        <v>175</v>
      </c>
      <c r="C420" s="62"/>
      <c r="D420" s="63"/>
      <c r="E420" s="68"/>
      <c r="F420" s="57"/>
      <c r="G420" s="57"/>
      <c r="H420" s="57"/>
      <c r="I420" s="57"/>
      <c r="J420" s="59"/>
      <c r="K420" s="26"/>
    </row>
    <row r="421" spans="2:11" ht="15.75" thickBot="1">
      <c r="B421" s="64" t="s">
        <v>45</v>
      </c>
      <c r="C421" s="65"/>
      <c r="D421" s="66"/>
      <c r="E421" s="69"/>
      <c r="F421" s="58"/>
      <c r="G421" s="58"/>
      <c r="H421" s="58"/>
      <c r="I421" s="58"/>
      <c r="J421" s="60"/>
      <c r="K421" s="26"/>
    </row>
    <row r="422" spans="2:14" ht="20.25">
      <c r="B422" s="92"/>
      <c r="C422" s="92"/>
      <c r="D422" s="92"/>
      <c r="E422" s="1"/>
      <c r="F422" s="1"/>
      <c r="G422" s="1"/>
      <c r="H422" s="1"/>
      <c r="I422" s="1"/>
      <c r="J422" s="26"/>
      <c r="K422" s="26"/>
      <c r="L422" s="26"/>
      <c r="M422" s="26"/>
      <c r="N422" s="26"/>
    </row>
    <row r="423" spans="2:11" ht="15.75" thickBot="1">
      <c r="B423" s="6" t="s">
        <v>61</v>
      </c>
      <c r="C423" s="76" t="s">
        <v>206</v>
      </c>
      <c r="D423" s="76"/>
      <c r="E423" s="76"/>
      <c r="F423" s="76"/>
      <c r="G423" s="76"/>
      <c r="H423" s="76"/>
      <c r="I423" s="76"/>
      <c r="J423" s="26"/>
      <c r="K423" s="26"/>
    </row>
    <row r="424" spans="2:11" ht="43.5" thickBot="1">
      <c r="B424" s="77" t="s">
        <v>13</v>
      </c>
      <c r="C424" s="78"/>
      <c r="D424" s="79"/>
      <c r="E424" s="27" t="s">
        <v>14</v>
      </c>
      <c r="F424" s="10" t="s">
        <v>27</v>
      </c>
      <c r="G424" s="10" t="s">
        <v>28</v>
      </c>
      <c r="H424" s="10" t="s">
        <v>29</v>
      </c>
      <c r="I424" s="10" t="s">
        <v>30</v>
      </c>
      <c r="J424" s="10" t="s">
        <v>31</v>
      </c>
      <c r="K424" s="26"/>
    </row>
    <row r="425" spans="2:11" ht="48" customHeight="1">
      <c r="B425" s="80" t="s">
        <v>207</v>
      </c>
      <c r="C425" s="81"/>
      <c r="D425" s="82"/>
      <c r="E425" s="67" t="s">
        <v>209</v>
      </c>
      <c r="F425" s="57"/>
      <c r="G425" s="57"/>
      <c r="H425" s="57" t="s">
        <v>210</v>
      </c>
      <c r="I425" s="57" t="s">
        <v>210</v>
      </c>
      <c r="J425" s="59" t="s">
        <v>210</v>
      </c>
      <c r="K425" s="26"/>
    </row>
    <row r="426" spans="2:11" ht="15">
      <c r="B426" s="61" t="s">
        <v>43</v>
      </c>
      <c r="C426" s="62"/>
      <c r="D426" s="63"/>
      <c r="E426" s="68"/>
      <c r="F426" s="57"/>
      <c r="G426" s="57"/>
      <c r="H426" s="57"/>
      <c r="I426" s="57"/>
      <c r="J426" s="59"/>
      <c r="K426" s="26"/>
    </row>
    <row r="427" spans="2:11" ht="63.75" customHeight="1">
      <c r="B427" s="61" t="s">
        <v>208</v>
      </c>
      <c r="C427" s="62"/>
      <c r="D427" s="63"/>
      <c r="E427" s="68"/>
      <c r="F427" s="57"/>
      <c r="G427" s="57"/>
      <c r="H427" s="57"/>
      <c r="I427" s="57"/>
      <c r="J427" s="59"/>
      <c r="K427" s="26"/>
    </row>
    <row r="428" spans="2:11" ht="15.75" thickBot="1">
      <c r="B428" s="64" t="s">
        <v>45</v>
      </c>
      <c r="C428" s="65"/>
      <c r="D428" s="66"/>
      <c r="E428" s="69"/>
      <c r="F428" s="58"/>
      <c r="G428" s="58"/>
      <c r="H428" s="58"/>
      <c r="I428" s="58"/>
      <c r="J428" s="60"/>
      <c r="K428" s="26"/>
    </row>
    <row r="429" spans="2:11" ht="47.25" customHeight="1">
      <c r="B429" s="80" t="s">
        <v>211</v>
      </c>
      <c r="C429" s="81"/>
      <c r="D429" s="82"/>
      <c r="E429" s="67" t="s">
        <v>209</v>
      </c>
      <c r="F429" s="57"/>
      <c r="G429" s="57"/>
      <c r="H429" s="57" t="s">
        <v>212</v>
      </c>
      <c r="I429" s="57" t="s">
        <v>212</v>
      </c>
      <c r="J429" s="59" t="s">
        <v>212</v>
      </c>
      <c r="K429" s="26"/>
    </row>
    <row r="430" spans="2:11" ht="15">
      <c r="B430" s="61" t="s">
        <v>43</v>
      </c>
      <c r="C430" s="62"/>
      <c r="D430" s="63"/>
      <c r="E430" s="68"/>
      <c r="F430" s="57"/>
      <c r="G430" s="57"/>
      <c r="H430" s="57"/>
      <c r="I430" s="57"/>
      <c r="J430" s="59"/>
      <c r="K430" s="26"/>
    </row>
    <row r="431" spans="2:11" ht="60.75" customHeight="1">
      <c r="B431" s="61" t="s">
        <v>208</v>
      </c>
      <c r="C431" s="62"/>
      <c r="D431" s="63"/>
      <c r="E431" s="68"/>
      <c r="F431" s="57"/>
      <c r="G431" s="57"/>
      <c r="H431" s="57"/>
      <c r="I431" s="57"/>
      <c r="J431" s="59"/>
      <c r="K431" s="26"/>
    </row>
    <row r="432" spans="2:11" ht="15.75" thickBot="1">
      <c r="B432" s="64" t="s">
        <v>45</v>
      </c>
      <c r="C432" s="65"/>
      <c r="D432" s="66"/>
      <c r="E432" s="69"/>
      <c r="F432" s="58"/>
      <c r="G432" s="58"/>
      <c r="H432" s="58"/>
      <c r="I432" s="58"/>
      <c r="J432" s="60"/>
      <c r="K432" s="26"/>
    </row>
    <row r="433" spans="2:11" ht="51.75" customHeight="1">
      <c r="B433" s="80" t="s">
        <v>213</v>
      </c>
      <c r="C433" s="81"/>
      <c r="D433" s="82"/>
      <c r="E433" s="67" t="s">
        <v>209</v>
      </c>
      <c r="F433" s="57"/>
      <c r="G433" s="57"/>
      <c r="H433" s="57" t="s">
        <v>214</v>
      </c>
      <c r="I433" s="57" t="s">
        <v>214</v>
      </c>
      <c r="J433" s="59" t="s">
        <v>214</v>
      </c>
      <c r="K433" s="26"/>
    </row>
    <row r="434" spans="2:11" ht="15">
      <c r="B434" s="61" t="s">
        <v>43</v>
      </c>
      <c r="C434" s="62"/>
      <c r="D434" s="63"/>
      <c r="E434" s="68"/>
      <c r="F434" s="57"/>
      <c r="G434" s="57"/>
      <c r="H434" s="57"/>
      <c r="I434" s="57"/>
      <c r="J434" s="59"/>
      <c r="K434" s="26"/>
    </row>
    <row r="435" spans="2:11" ht="65.25" customHeight="1">
      <c r="B435" s="61" t="s">
        <v>208</v>
      </c>
      <c r="C435" s="62"/>
      <c r="D435" s="63"/>
      <c r="E435" s="68"/>
      <c r="F435" s="57"/>
      <c r="G435" s="57"/>
      <c r="H435" s="57"/>
      <c r="I435" s="57"/>
      <c r="J435" s="59"/>
      <c r="K435" s="26"/>
    </row>
    <row r="436" spans="2:11" ht="15.75" thickBot="1">
      <c r="B436" s="64" t="s">
        <v>45</v>
      </c>
      <c r="C436" s="65"/>
      <c r="D436" s="66"/>
      <c r="E436" s="69"/>
      <c r="F436" s="58"/>
      <c r="G436" s="58"/>
      <c r="H436" s="58"/>
      <c r="I436" s="58"/>
      <c r="J436" s="60"/>
      <c r="K436" s="26"/>
    </row>
    <row r="437" spans="2:11" ht="36" customHeight="1">
      <c r="B437" s="80" t="s">
        <v>215</v>
      </c>
      <c r="C437" s="81"/>
      <c r="D437" s="82"/>
      <c r="E437" s="67" t="s">
        <v>209</v>
      </c>
      <c r="F437" s="57"/>
      <c r="G437" s="57"/>
      <c r="H437" s="57">
        <v>180</v>
      </c>
      <c r="I437" s="57">
        <v>180</v>
      </c>
      <c r="J437" s="59">
        <v>200</v>
      </c>
      <c r="K437" s="26"/>
    </row>
    <row r="438" spans="2:11" ht="15">
      <c r="B438" s="61" t="s">
        <v>43</v>
      </c>
      <c r="C438" s="62"/>
      <c r="D438" s="63"/>
      <c r="E438" s="68"/>
      <c r="F438" s="57"/>
      <c r="G438" s="57"/>
      <c r="H438" s="57"/>
      <c r="I438" s="57"/>
      <c r="J438" s="59"/>
      <c r="K438" s="26"/>
    </row>
    <row r="439" spans="2:11" ht="65.25" customHeight="1">
      <c r="B439" s="61" t="s">
        <v>208</v>
      </c>
      <c r="C439" s="62"/>
      <c r="D439" s="63"/>
      <c r="E439" s="68"/>
      <c r="F439" s="57"/>
      <c r="G439" s="57"/>
      <c r="H439" s="57"/>
      <c r="I439" s="57"/>
      <c r="J439" s="59"/>
      <c r="K439" s="26"/>
    </row>
    <row r="440" spans="2:11" ht="15.75" thickBot="1">
      <c r="B440" s="64" t="s">
        <v>45</v>
      </c>
      <c r="C440" s="65"/>
      <c r="D440" s="66"/>
      <c r="E440" s="69"/>
      <c r="F440" s="58"/>
      <c r="G440" s="58"/>
      <c r="H440" s="58"/>
      <c r="I440" s="58"/>
      <c r="J440" s="60"/>
      <c r="K440" s="26"/>
    </row>
    <row r="441" spans="2:11" ht="36" customHeight="1" hidden="1">
      <c r="B441" s="80" t="s">
        <v>216</v>
      </c>
      <c r="C441" s="81"/>
      <c r="D441" s="82"/>
      <c r="E441" s="67" t="s">
        <v>107</v>
      </c>
      <c r="F441" s="57"/>
      <c r="G441" s="57"/>
      <c r="H441" s="57">
        <v>0</v>
      </c>
      <c r="I441" s="57">
        <v>8</v>
      </c>
      <c r="J441" s="59">
        <v>8</v>
      </c>
      <c r="K441" s="26"/>
    </row>
    <row r="442" spans="2:11" ht="15" hidden="1">
      <c r="B442" s="61" t="s">
        <v>43</v>
      </c>
      <c r="C442" s="62"/>
      <c r="D442" s="63"/>
      <c r="E442" s="68"/>
      <c r="F442" s="57"/>
      <c r="G442" s="57"/>
      <c r="H442" s="57"/>
      <c r="I442" s="57"/>
      <c r="J442" s="59"/>
      <c r="K442" s="26"/>
    </row>
    <row r="443" spans="2:11" ht="61.5" customHeight="1" hidden="1">
      <c r="B443" s="61" t="s">
        <v>208</v>
      </c>
      <c r="C443" s="62"/>
      <c r="D443" s="63"/>
      <c r="E443" s="68"/>
      <c r="F443" s="57"/>
      <c r="G443" s="57"/>
      <c r="H443" s="57"/>
      <c r="I443" s="57"/>
      <c r="J443" s="59"/>
      <c r="K443" s="26"/>
    </row>
    <row r="444" spans="2:11" ht="15.75" hidden="1" thickBot="1">
      <c r="B444" s="64" t="s">
        <v>45</v>
      </c>
      <c r="C444" s="65"/>
      <c r="D444" s="66"/>
      <c r="E444" s="69"/>
      <c r="F444" s="58"/>
      <c r="G444" s="58"/>
      <c r="H444" s="58"/>
      <c r="I444" s="58"/>
      <c r="J444" s="60"/>
      <c r="K444" s="26"/>
    </row>
    <row r="445" spans="2:11" ht="17.25" customHeight="1">
      <c r="B445" s="80" t="s">
        <v>217</v>
      </c>
      <c r="C445" s="81"/>
      <c r="D445" s="82"/>
      <c r="E445" s="67" t="s">
        <v>109</v>
      </c>
      <c r="F445" s="57"/>
      <c r="G445" s="57"/>
      <c r="H445" s="57">
        <v>3</v>
      </c>
      <c r="I445" s="57">
        <v>3</v>
      </c>
      <c r="J445" s="59">
        <v>3</v>
      </c>
      <c r="K445" s="26"/>
    </row>
    <row r="446" spans="2:11" ht="15">
      <c r="B446" s="61" t="s">
        <v>43</v>
      </c>
      <c r="C446" s="62"/>
      <c r="D446" s="63"/>
      <c r="E446" s="68"/>
      <c r="F446" s="57"/>
      <c r="G446" s="57"/>
      <c r="H446" s="57"/>
      <c r="I446" s="57"/>
      <c r="J446" s="59"/>
      <c r="K446" s="26"/>
    </row>
    <row r="447" spans="2:11" ht="46.5" customHeight="1">
      <c r="B447" s="61" t="s">
        <v>208</v>
      </c>
      <c r="C447" s="62"/>
      <c r="D447" s="63"/>
      <c r="E447" s="68"/>
      <c r="F447" s="57"/>
      <c r="G447" s="57"/>
      <c r="H447" s="57"/>
      <c r="I447" s="57"/>
      <c r="J447" s="59"/>
      <c r="K447" s="26"/>
    </row>
    <row r="448" spans="2:11" ht="15.75" thickBot="1">
      <c r="B448" s="64" t="s">
        <v>45</v>
      </c>
      <c r="C448" s="65"/>
      <c r="D448" s="66"/>
      <c r="E448" s="69"/>
      <c r="F448" s="58"/>
      <c r="G448" s="58"/>
      <c r="H448" s="58"/>
      <c r="I448" s="58"/>
      <c r="J448" s="60"/>
      <c r="K448" s="26"/>
    </row>
    <row r="449" spans="2:11" ht="36" customHeight="1">
      <c r="B449" s="80" t="s">
        <v>1533</v>
      </c>
      <c r="C449" s="81"/>
      <c r="D449" s="82"/>
      <c r="E449" s="67" t="s">
        <v>219</v>
      </c>
      <c r="F449" s="57"/>
      <c r="G449" s="57"/>
      <c r="H449" s="57">
        <v>20</v>
      </c>
      <c r="I449" s="57"/>
      <c r="J449" s="59"/>
      <c r="K449" s="26"/>
    </row>
    <row r="450" spans="2:11" ht="15">
      <c r="B450" s="61" t="s">
        <v>43</v>
      </c>
      <c r="C450" s="62"/>
      <c r="D450" s="63"/>
      <c r="E450" s="68"/>
      <c r="F450" s="57"/>
      <c r="G450" s="57"/>
      <c r="H450" s="57"/>
      <c r="I450" s="57"/>
      <c r="J450" s="59"/>
      <c r="K450" s="26"/>
    </row>
    <row r="451" spans="2:11" ht="15">
      <c r="B451" s="61" t="s">
        <v>218</v>
      </c>
      <c r="C451" s="62"/>
      <c r="D451" s="63"/>
      <c r="E451" s="68"/>
      <c r="F451" s="57"/>
      <c r="G451" s="57"/>
      <c r="H451" s="57"/>
      <c r="I451" s="57"/>
      <c r="J451" s="59"/>
      <c r="K451" s="26"/>
    </row>
    <row r="452" spans="2:11" ht="15.75" thickBot="1">
      <c r="B452" s="64" t="s">
        <v>45</v>
      </c>
      <c r="C452" s="65"/>
      <c r="D452" s="66"/>
      <c r="E452" s="69"/>
      <c r="F452" s="58"/>
      <c r="G452" s="58"/>
      <c r="H452" s="58"/>
      <c r="I452" s="58"/>
      <c r="J452" s="60"/>
      <c r="K452" s="26"/>
    </row>
    <row r="453" spans="2:14" ht="20.25">
      <c r="B453" s="92"/>
      <c r="C453" s="92"/>
      <c r="D453" s="92"/>
      <c r="E453" s="1"/>
      <c r="F453" s="1"/>
      <c r="G453" s="1"/>
      <c r="H453" s="1"/>
      <c r="I453" s="1"/>
      <c r="J453" s="26"/>
      <c r="K453" s="26"/>
      <c r="L453" s="26"/>
      <c r="M453" s="26"/>
      <c r="N453" s="26"/>
    </row>
    <row r="454" spans="2:11" ht="15.75">
      <c r="B454" s="108" t="s">
        <v>10</v>
      </c>
      <c r="C454" s="108"/>
      <c r="D454" s="97" t="s">
        <v>222</v>
      </c>
      <c r="E454" s="97"/>
      <c r="F454" s="97"/>
      <c r="G454" s="97"/>
      <c r="H454" s="97"/>
      <c r="I454" s="97"/>
      <c r="J454" s="26"/>
      <c r="K454" s="26"/>
    </row>
    <row r="455" spans="2:11" ht="15.75">
      <c r="B455" s="91" t="s">
        <v>9</v>
      </c>
      <c r="C455" s="91"/>
      <c r="D455" s="70" t="s">
        <v>223</v>
      </c>
      <c r="E455" s="70"/>
      <c r="F455" s="70"/>
      <c r="G455" s="70"/>
      <c r="H455" s="5"/>
      <c r="I455" s="5"/>
      <c r="J455" s="26"/>
      <c r="K455" s="26"/>
    </row>
    <row r="456" spans="2:11" ht="16.5" thickBot="1">
      <c r="B456" s="91" t="s">
        <v>11</v>
      </c>
      <c r="C456" s="91"/>
      <c r="D456" s="91"/>
      <c r="E456" s="5"/>
      <c r="F456" s="5"/>
      <c r="G456" s="5"/>
      <c r="H456" s="5"/>
      <c r="I456" s="5"/>
      <c r="J456" s="26"/>
      <c r="K456" s="26"/>
    </row>
    <row r="457" spans="2:11" ht="16.5" thickBot="1">
      <c r="B457" s="121" t="s">
        <v>224</v>
      </c>
      <c r="C457" s="122"/>
      <c r="D457" s="122"/>
      <c r="E457" s="122"/>
      <c r="F457" s="122"/>
      <c r="G457" s="122"/>
      <c r="H457" s="122"/>
      <c r="I457" s="122"/>
      <c r="J457" s="123"/>
      <c r="K457" s="26"/>
    </row>
    <row r="458" spans="2:14" ht="20.25">
      <c r="B458" s="92"/>
      <c r="C458" s="92"/>
      <c r="D458" s="92"/>
      <c r="E458" s="1"/>
      <c r="F458" s="1"/>
      <c r="G458" s="1"/>
      <c r="H458" s="1"/>
      <c r="I458" s="1"/>
      <c r="J458" s="26"/>
      <c r="K458" s="26"/>
      <c r="L458" s="26"/>
      <c r="M458" s="26"/>
      <c r="N458" s="26"/>
    </row>
    <row r="459" spans="2:11" ht="15.75" thickBot="1">
      <c r="B459" s="6" t="s">
        <v>12</v>
      </c>
      <c r="C459" s="76" t="s">
        <v>225</v>
      </c>
      <c r="D459" s="76"/>
      <c r="E459" s="76"/>
      <c r="F459" s="76"/>
      <c r="G459" s="76"/>
      <c r="H459" s="76"/>
      <c r="I459" s="76"/>
      <c r="J459" s="26"/>
      <c r="K459" s="26"/>
    </row>
    <row r="460" spans="2:11" ht="43.5" thickBot="1">
      <c r="B460" s="77" t="s">
        <v>13</v>
      </c>
      <c r="C460" s="78"/>
      <c r="D460" s="79"/>
      <c r="E460" s="27" t="s">
        <v>14</v>
      </c>
      <c r="F460" s="10" t="s">
        <v>27</v>
      </c>
      <c r="G460" s="10" t="s">
        <v>28</v>
      </c>
      <c r="H460" s="10" t="s">
        <v>29</v>
      </c>
      <c r="I460" s="10" t="s">
        <v>30</v>
      </c>
      <c r="J460" s="10" t="s">
        <v>31</v>
      </c>
      <c r="K460" s="26"/>
    </row>
    <row r="461" spans="2:11" ht="32.25" customHeight="1">
      <c r="B461" s="80" t="s">
        <v>226</v>
      </c>
      <c r="C461" s="81"/>
      <c r="D461" s="82"/>
      <c r="E461" s="67" t="s">
        <v>124</v>
      </c>
      <c r="F461" s="57"/>
      <c r="G461" s="57"/>
      <c r="H461" s="57">
        <v>13</v>
      </c>
      <c r="I461" s="57">
        <v>13</v>
      </c>
      <c r="J461" s="59">
        <v>14</v>
      </c>
      <c r="K461" s="26"/>
    </row>
    <row r="462" spans="2:11" ht="15">
      <c r="B462" s="61" t="s">
        <v>43</v>
      </c>
      <c r="C462" s="62"/>
      <c r="D462" s="63"/>
      <c r="E462" s="68"/>
      <c r="F462" s="57"/>
      <c r="G462" s="57"/>
      <c r="H462" s="57"/>
      <c r="I462" s="57"/>
      <c r="J462" s="59"/>
      <c r="K462" s="26"/>
    </row>
    <row r="463" spans="2:11" ht="48.75" customHeight="1">
      <c r="B463" s="61" t="s">
        <v>227</v>
      </c>
      <c r="C463" s="62"/>
      <c r="D463" s="63"/>
      <c r="E463" s="68"/>
      <c r="F463" s="57"/>
      <c r="G463" s="57"/>
      <c r="H463" s="57"/>
      <c r="I463" s="57"/>
      <c r="J463" s="59"/>
      <c r="K463" s="26"/>
    </row>
    <row r="464" spans="2:11" ht="15.75" thickBot="1">
      <c r="B464" s="64" t="s">
        <v>45</v>
      </c>
      <c r="C464" s="65"/>
      <c r="D464" s="66"/>
      <c r="E464" s="69"/>
      <c r="F464" s="58"/>
      <c r="G464" s="58"/>
      <c r="H464" s="58"/>
      <c r="I464" s="58"/>
      <c r="J464" s="60"/>
      <c r="K464" s="26"/>
    </row>
    <row r="465" spans="2:14" ht="16.5" customHeight="1">
      <c r="B465" s="92"/>
      <c r="C465" s="92"/>
      <c r="D465" s="92"/>
      <c r="E465" s="1"/>
      <c r="F465" s="1"/>
      <c r="G465" s="1"/>
      <c r="H465" s="1"/>
      <c r="I465" s="1"/>
      <c r="J465" s="26"/>
      <c r="K465" s="26"/>
      <c r="L465" s="26"/>
      <c r="M465" s="26"/>
      <c r="N465" s="26"/>
    </row>
    <row r="466" spans="2:11" ht="15.75" hidden="1" thickBot="1">
      <c r="B466" s="6" t="s">
        <v>61</v>
      </c>
      <c r="C466" s="124" t="s">
        <v>228</v>
      </c>
      <c r="D466" s="124"/>
      <c r="E466" s="124"/>
      <c r="F466" s="124"/>
      <c r="G466" s="124"/>
      <c r="H466" s="124"/>
      <c r="I466" s="124"/>
      <c r="J466" s="26"/>
      <c r="K466" s="26"/>
    </row>
    <row r="467" spans="2:11" ht="43.5" hidden="1" thickBot="1">
      <c r="B467" s="133" t="s">
        <v>13</v>
      </c>
      <c r="C467" s="134"/>
      <c r="D467" s="135"/>
      <c r="E467" s="38" t="s">
        <v>14</v>
      </c>
      <c r="F467" s="39" t="s">
        <v>27</v>
      </c>
      <c r="G467" s="39" t="s">
        <v>28</v>
      </c>
      <c r="H467" s="39" t="s">
        <v>29</v>
      </c>
      <c r="I467" s="39" t="s">
        <v>30</v>
      </c>
      <c r="J467" s="39" t="s">
        <v>31</v>
      </c>
      <c r="K467" s="26"/>
    </row>
    <row r="468" spans="2:11" ht="34.5" customHeight="1" hidden="1">
      <c r="B468" s="136" t="s">
        <v>229</v>
      </c>
      <c r="C468" s="137"/>
      <c r="D468" s="138"/>
      <c r="E468" s="139" t="s">
        <v>209</v>
      </c>
      <c r="F468" s="142"/>
      <c r="G468" s="142"/>
      <c r="H468" s="142" t="s">
        <v>230</v>
      </c>
      <c r="I468" s="142"/>
      <c r="J468" s="125"/>
      <c r="K468" s="26"/>
    </row>
    <row r="469" spans="2:11" ht="15" hidden="1">
      <c r="B469" s="127" t="s">
        <v>43</v>
      </c>
      <c r="C469" s="128"/>
      <c r="D469" s="129"/>
      <c r="E469" s="140"/>
      <c r="F469" s="142"/>
      <c r="G469" s="142"/>
      <c r="H469" s="142"/>
      <c r="I469" s="142"/>
      <c r="J469" s="125"/>
      <c r="K469" s="26"/>
    </row>
    <row r="470" spans="2:11" ht="46.5" customHeight="1" hidden="1">
      <c r="B470" s="127" t="s">
        <v>227</v>
      </c>
      <c r="C470" s="128"/>
      <c r="D470" s="129"/>
      <c r="E470" s="140"/>
      <c r="F470" s="142"/>
      <c r="G470" s="142"/>
      <c r="H470" s="142"/>
      <c r="I470" s="142"/>
      <c r="J470" s="125"/>
      <c r="K470" s="26"/>
    </row>
    <row r="471" spans="2:11" ht="15.75" hidden="1" thickBot="1">
      <c r="B471" s="130" t="s">
        <v>45</v>
      </c>
      <c r="C471" s="131"/>
      <c r="D471" s="132"/>
      <c r="E471" s="141"/>
      <c r="F471" s="143"/>
      <c r="G471" s="143"/>
      <c r="H471" s="143"/>
      <c r="I471" s="143"/>
      <c r="J471" s="126"/>
      <c r="K471" s="26"/>
    </row>
    <row r="472" spans="2:14" ht="20.25" hidden="1">
      <c r="B472" s="92"/>
      <c r="C472" s="92"/>
      <c r="D472" s="92"/>
      <c r="E472" s="1"/>
      <c r="F472" s="1"/>
      <c r="G472" s="1"/>
      <c r="H472" s="1"/>
      <c r="I472" s="1"/>
      <c r="J472" s="26"/>
      <c r="K472" s="26"/>
      <c r="L472" s="26"/>
      <c r="M472" s="26"/>
      <c r="N472" s="26"/>
    </row>
    <row r="473" spans="2:11" ht="15.75">
      <c r="B473" s="108" t="s">
        <v>10</v>
      </c>
      <c r="C473" s="108"/>
      <c r="D473" s="97" t="s">
        <v>232</v>
      </c>
      <c r="E473" s="97"/>
      <c r="F473" s="97"/>
      <c r="G473" s="97"/>
      <c r="H473" s="97"/>
      <c r="I473" s="97"/>
      <c r="J473" s="26"/>
      <c r="K473" s="26"/>
    </row>
    <row r="474" spans="2:11" ht="15.75">
      <c r="B474" s="91" t="s">
        <v>9</v>
      </c>
      <c r="C474" s="91"/>
      <c r="D474" s="70" t="s">
        <v>233</v>
      </c>
      <c r="E474" s="70"/>
      <c r="F474" s="70"/>
      <c r="G474" s="70"/>
      <c r="H474" s="5"/>
      <c r="I474" s="5"/>
      <c r="J474" s="26"/>
      <c r="K474" s="26"/>
    </row>
    <row r="475" spans="2:11" ht="16.5" thickBot="1">
      <c r="B475" s="91" t="s">
        <v>11</v>
      </c>
      <c r="C475" s="91"/>
      <c r="D475" s="91"/>
      <c r="E475" s="5"/>
      <c r="F475" s="5"/>
      <c r="G475" s="5"/>
      <c r="H475" s="5"/>
      <c r="I475" s="5"/>
      <c r="J475" s="26"/>
      <c r="K475" s="26"/>
    </row>
    <row r="476" spans="2:11" ht="16.5" thickBot="1">
      <c r="B476" s="72" t="s">
        <v>234</v>
      </c>
      <c r="C476" s="73"/>
      <c r="D476" s="73"/>
      <c r="E476" s="73"/>
      <c r="F476" s="73"/>
      <c r="G476" s="73"/>
      <c r="H476" s="73"/>
      <c r="I476" s="73"/>
      <c r="J476" s="74"/>
      <c r="K476" s="26"/>
    </row>
    <row r="477" spans="2:14" ht="20.25">
      <c r="B477" s="92"/>
      <c r="C477" s="92"/>
      <c r="D477" s="92"/>
      <c r="E477" s="1"/>
      <c r="F477" s="1"/>
      <c r="G477" s="1"/>
      <c r="H477" s="1"/>
      <c r="I477" s="1"/>
      <c r="J477" s="26"/>
      <c r="K477" s="26"/>
      <c r="L477" s="26"/>
      <c r="M477" s="26"/>
      <c r="N477" s="26"/>
    </row>
    <row r="478" spans="2:11" ht="15.75" thickBot="1">
      <c r="B478" s="6" t="s">
        <v>12</v>
      </c>
      <c r="C478" s="76" t="s">
        <v>235</v>
      </c>
      <c r="D478" s="76"/>
      <c r="E478" s="76"/>
      <c r="F478" s="76"/>
      <c r="G478" s="76"/>
      <c r="H478" s="76"/>
      <c r="I478" s="76"/>
      <c r="J478" s="26"/>
      <c r="K478" s="26"/>
    </row>
    <row r="479" spans="2:11" ht="43.5" thickBot="1">
      <c r="B479" s="77" t="s">
        <v>13</v>
      </c>
      <c r="C479" s="78"/>
      <c r="D479" s="79"/>
      <c r="E479" s="27" t="s">
        <v>14</v>
      </c>
      <c r="F479" s="10" t="s">
        <v>27</v>
      </c>
      <c r="G479" s="10" t="s">
        <v>28</v>
      </c>
      <c r="H479" s="10" t="s">
        <v>29</v>
      </c>
      <c r="I479" s="10" t="s">
        <v>30</v>
      </c>
      <c r="J479" s="10" t="s">
        <v>31</v>
      </c>
      <c r="K479" s="26"/>
    </row>
    <row r="480" spans="2:11" ht="16.5" customHeight="1">
      <c r="B480" s="80" t="s">
        <v>236</v>
      </c>
      <c r="C480" s="81"/>
      <c r="D480" s="82"/>
      <c r="E480" s="67" t="s">
        <v>109</v>
      </c>
      <c r="F480" s="57"/>
      <c r="G480" s="57"/>
      <c r="H480" s="57">
        <v>550</v>
      </c>
      <c r="I480" s="57">
        <v>550</v>
      </c>
      <c r="J480" s="59">
        <v>550</v>
      </c>
      <c r="K480" s="26"/>
    </row>
    <row r="481" spans="2:11" ht="16.5" customHeight="1">
      <c r="B481" s="61" t="s">
        <v>43</v>
      </c>
      <c r="C481" s="62"/>
      <c r="D481" s="63"/>
      <c r="E481" s="68"/>
      <c r="F481" s="57"/>
      <c r="G481" s="57"/>
      <c r="H481" s="57"/>
      <c r="I481" s="57"/>
      <c r="J481" s="59"/>
      <c r="K481" s="26"/>
    </row>
    <row r="482" spans="2:11" ht="60" customHeight="1">
      <c r="B482" s="61" t="s">
        <v>237</v>
      </c>
      <c r="C482" s="62"/>
      <c r="D482" s="63"/>
      <c r="E482" s="68"/>
      <c r="F482" s="57"/>
      <c r="G482" s="57"/>
      <c r="H482" s="57"/>
      <c r="I482" s="57"/>
      <c r="J482" s="59"/>
      <c r="K482" s="26"/>
    </row>
    <row r="483" spans="2:11" ht="15.75" thickBot="1">
      <c r="B483" s="64" t="s">
        <v>45</v>
      </c>
      <c r="C483" s="65"/>
      <c r="D483" s="66"/>
      <c r="E483" s="69"/>
      <c r="F483" s="58"/>
      <c r="G483" s="58"/>
      <c r="H483" s="58"/>
      <c r="I483" s="58"/>
      <c r="J483" s="60"/>
      <c r="K483" s="26"/>
    </row>
    <row r="484" spans="2:11" ht="33.75" customHeight="1">
      <c r="B484" s="80" t="s">
        <v>238</v>
      </c>
      <c r="C484" s="81"/>
      <c r="D484" s="82"/>
      <c r="E484" s="67" t="s">
        <v>124</v>
      </c>
      <c r="F484" s="57"/>
      <c r="G484" s="57"/>
      <c r="H484" s="57">
        <v>65</v>
      </c>
      <c r="I484" s="57">
        <v>45</v>
      </c>
      <c r="J484" s="59">
        <v>40</v>
      </c>
      <c r="K484" s="26"/>
    </row>
    <row r="485" spans="2:11" ht="15">
      <c r="B485" s="61" t="s">
        <v>43</v>
      </c>
      <c r="C485" s="62"/>
      <c r="D485" s="63"/>
      <c r="E485" s="68"/>
      <c r="F485" s="57"/>
      <c r="G485" s="57"/>
      <c r="H485" s="57"/>
      <c r="I485" s="57"/>
      <c r="J485" s="59"/>
      <c r="K485" s="26"/>
    </row>
    <row r="486" spans="2:11" ht="60.75" customHeight="1">
      <c r="B486" s="61" t="s">
        <v>239</v>
      </c>
      <c r="C486" s="62"/>
      <c r="D486" s="63"/>
      <c r="E486" s="68"/>
      <c r="F486" s="57"/>
      <c r="G486" s="57"/>
      <c r="H486" s="57"/>
      <c r="I486" s="57"/>
      <c r="J486" s="59"/>
      <c r="K486" s="26"/>
    </row>
    <row r="487" spans="2:11" ht="15.75" thickBot="1">
      <c r="B487" s="64" t="s">
        <v>45</v>
      </c>
      <c r="C487" s="65"/>
      <c r="D487" s="66"/>
      <c r="E487" s="69"/>
      <c r="F487" s="58"/>
      <c r="G487" s="58"/>
      <c r="H487" s="58"/>
      <c r="I487" s="58"/>
      <c r="J487" s="60"/>
      <c r="K487" s="26"/>
    </row>
    <row r="488" spans="2:11" ht="32.25" customHeight="1">
      <c r="B488" s="80" t="s">
        <v>240</v>
      </c>
      <c r="C488" s="81"/>
      <c r="D488" s="82"/>
      <c r="E488" s="67" t="s">
        <v>124</v>
      </c>
      <c r="F488" s="57"/>
      <c r="G488" s="57"/>
      <c r="H488" s="57">
        <v>180</v>
      </c>
      <c r="I488" s="57">
        <v>200</v>
      </c>
      <c r="J488" s="59">
        <v>200</v>
      </c>
      <c r="K488" s="26"/>
    </row>
    <row r="489" spans="2:11" ht="15">
      <c r="B489" s="61" t="s">
        <v>43</v>
      </c>
      <c r="C489" s="62"/>
      <c r="D489" s="63"/>
      <c r="E489" s="68"/>
      <c r="F489" s="57"/>
      <c r="G489" s="57"/>
      <c r="H489" s="57"/>
      <c r="I489" s="57"/>
      <c r="J489" s="59"/>
      <c r="K489" s="26"/>
    </row>
    <row r="490" spans="2:11" ht="96" customHeight="1">
      <c r="B490" s="61" t="s">
        <v>241</v>
      </c>
      <c r="C490" s="62"/>
      <c r="D490" s="63"/>
      <c r="E490" s="68"/>
      <c r="F490" s="57"/>
      <c r="G490" s="57"/>
      <c r="H490" s="57"/>
      <c r="I490" s="57"/>
      <c r="J490" s="59"/>
      <c r="K490" s="26"/>
    </row>
    <row r="491" spans="2:11" ht="15.75" thickBot="1">
      <c r="B491" s="64" t="s">
        <v>45</v>
      </c>
      <c r="C491" s="65"/>
      <c r="D491" s="66"/>
      <c r="E491" s="69"/>
      <c r="F491" s="58"/>
      <c r="G491" s="58"/>
      <c r="H491" s="58"/>
      <c r="I491" s="58"/>
      <c r="J491" s="60"/>
      <c r="K491" s="26"/>
    </row>
    <row r="492" spans="2:11" ht="45.75" customHeight="1">
      <c r="B492" s="80" t="s">
        <v>242</v>
      </c>
      <c r="C492" s="81"/>
      <c r="D492" s="82"/>
      <c r="E492" s="67" t="s">
        <v>244</v>
      </c>
      <c r="F492" s="57"/>
      <c r="G492" s="57"/>
      <c r="H492" s="57" t="s">
        <v>245</v>
      </c>
      <c r="I492" s="57" t="s">
        <v>245</v>
      </c>
      <c r="J492" s="59" t="s">
        <v>245</v>
      </c>
      <c r="K492" s="26"/>
    </row>
    <row r="493" spans="2:11" ht="15">
      <c r="B493" s="61" t="s">
        <v>43</v>
      </c>
      <c r="C493" s="62"/>
      <c r="D493" s="63"/>
      <c r="E493" s="68"/>
      <c r="F493" s="57"/>
      <c r="G493" s="57"/>
      <c r="H493" s="57"/>
      <c r="I493" s="57"/>
      <c r="J493" s="59"/>
      <c r="K493" s="26"/>
    </row>
    <row r="494" spans="2:11" ht="44.25" customHeight="1">
      <c r="B494" s="61" t="s">
        <v>243</v>
      </c>
      <c r="C494" s="62"/>
      <c r="D494" s="63"/>
      <c r="E494" s="68"/>
      <c r="F494" s="57"/>
      <c r="G494" s="57"/>
      <c r="H494" s="57"/>
      <c r="I494" s="57"/>
      <c r="J494" s="59"/>
      <c r="K494" s="26"/>
    </row>
    <row r="495" spans="2:11" ht="15.75" thickBot="1">
      <c r="B495" s="64" t="s">
        <v>45</v>
      </c>
      <c r="C495" s="65"/>
      <c r="D495" s="66"/>
      <c r="E495" s="69"/>
      <c r="F495" s="58"/>
      <c r="G495" s="58"/>
      <c r="H495" s="58"/>
      <c r="I495" s="58"/>
      <c r="J495" s="60"/>
      <c r="K495" s="26"/>
    </row>
    <row r="496" spans="2:11" ht="47.25" customHeight="1">
      <c r="B496" s="80" t="s">
        <v>246</v>
      </c>
      <c r="C496" s="81"/>
      <c r="D496" s="82"/>
      <c r="E496" s="67" t="s">
        <v>244</v>
      </c>
      <c r="F496" s="57"/>
      <c r="G496" s="57"/>
      <c r="H496" s="57" t="s">
        <v>247</v>
      </c>
      <c r="I496" s="57" t="s">
        <v>247</v>
      </c>
      <c r="J496" s="59" t="s">
        <v>247</v>
      </c>
      <c r="K496" s="26"/>
    </row>
    <row r="497" spans="2:11" ht="15">
      <c r="B497" s="61" t="s">
        <v>43</v>
      </c>
      <c r="C497" s="62"/>
      <c r="D497" s="63"/>
      <c r="E497" s="68"/>
      <c r="F497" s="57"/>
      <c r="G497" s="57"/>
      <c r="H497" s="57"/>
      <c r="I497" s="57"/>
      <c r="J497" s="59"/>
      <c r="K497" s="26"/>
    </row>
    <row r="498" spans="2:11" ht="46.5" customHeight="1">
      <c r="B498" s="61" t="s">
        <v>243</v>
      </c>
      <c r="C498" s="62"/>
      <c r="D498" s="63"/>
      <c r="E498" s="68"/>
      <c r="F498" s="57"/>
      <c r="G498" s="57"/>
      <c r="H498" s="57"/>
      <c r="I498" s="57"/>
      <c r="J498" s="59"/>
      <c r="K498" s="26"/>
    </row>
    <row r="499" spans="2:11" ht="15.75" thickBot="1">
      <c r="B499" s="64" t="s">
        <v>45</v>
      </c>
      <c r="C499" s="65"/>
      <c r="D499" s="66"/>
      <c r="E499" s="69"/>
      <c r="F499" s="58"/>
      <c r="G499" s="58"/>
      <c r="H499" s="58"/>
      <c r="I499" s="58"/>
      <c r="J499" s="60"/>
      <c r="K499" s="26"/>
    </row>
    <row r="500" spans="2:14" ht="20.25">
      <c r="B500" s="92"/>
      <c r="C500" s="92"/>
      <c r="D500" s="92"/>
      <c r="E500" s="1"/>
      <c r="F500" s="1"/>
      <c r="G500" s="1"/>
      <c r="H500" s="1"/>
      <c r="I500" s="1"/>
      <c r="J500" s="26"/>
      <c r="K500" s="26"/>
      <c r="L500" s="26"/>
      <c r="M500" s="26"/>
      <c r="N500" s="26"/>
    </row>
    <row r="501" spans="2:11" ht="15.75">
      <c r="B501" s="108" t="s">
        <v>10</v>
      </c>
      <c r="C501" s="108"/>
      <c r="D501" s="97" t="s">
        <v>250</v>
      </c>
      <c r="E501" s="97"/>
      <c r="F501" s="97"/>
      <c r="G501" s="97"/>
      <c r="H501" s="97"/>
      <c r="I501" s="97"/>
      <c r="J501" s="26"/>
      <c r="K501" s="26"/>
    </row>
    <row r="502" spans="2:11" ht="15.75">
      <c r="B502" s="91" t="s">
        <v>9</v>
      </c>
      <c r="C502" s="91"/>
      <c r="D502" s="70" t="s">
        <v>251</v>
      </c>
      <c r="E502" s="70"/>
      <c r="F502" s="70"/>
      <c r="G502" s="5"/>
      <c r="H502" s="5"/>
      <c r="I502" s="5"/>
      <c r="J502" s="26"/>
      <c r="K502" s="26"/>
    </row>
    <row r="503" spans="2:11" ht="16.5" thickBot="1">
      <c r="B503" s="91" t="s">
        <v>11</v>
      </c>
      <c r="C503" s="91"/>
      <c r="D503" s="91"/>
      <c r="E503" s="5"/>
      <c r="F503" s="5"/>
      <c r="G503" s="5"/>
      <c r="H503" s="5"/>
      <c r="I503" s="5"/>
      <c r="J503" s="26"/>
      <c r="K503" s="26"/>
    </row>
    <row r="504" spans="2:11" ht="32.25" customHeight="1" thickBot="1">
      <c r="B504" s="87" t="s">
        <v>1374</v>
      </c>
      <c r="C504" s="73"/>
      <c r="D504" s="73"/>
      <c r="E504" s="73"/>
      <c r="F504" s="73"/>
      <c r="G504" s="73"/>
      <c r="H504" s="73"/>
      <c r="I504" s="73"/>
      <c r="J504" s="74"/>
      <c r="K504" s="26"/>
    </row>
    <row r="505" spans="2:14" ht="20.25">
      <c r="B505" s="92"/>
      <c r="C505" s="92"/>
      <c r="D505" s="92"/>
      <c r="E505" s="1"/>
      <c r="F505" s="1"/>
      <c r="G505" s="1"/>
      <c r="H505" s="1"/>
      <c r="I505" s="1"/>
      <c r="J505" s="26"/>
      <c r="K505" s="26"/>
      <c r="L505" s="26"/>
      <c r="M505" s="26"/>
      <c r="N505" s="26"/>
    </row>
    <row r="506" spans="2:11" ht="15.75" thickBot="1">
      <c r="B506" s="6" t="s">
        <v>12</v>
      </c>
      <c r="C506" s="76" t="s">
        <v>252</v>
      </c>
      <c r="D506" s="76"/>
      <c r="E506" s="76"/>
      <c r="F506" s="76"/>
      <c r="G506" s="76"/>
      <c r="H506" s="76"/>
      <c r="I506" s="76"/>
      <c r="J506" s="26"/>
      <c r="K506" s="26"/>
    </row>
    <row r="507" spans="2:11" ht="43.5" thickBot="1">
      <c r="B507" s="77" t="s">
        <v>13</v>
      </c>
      <c r="C507" s="78"/>
      <c r="D507" s="79"/>
      <c r="E507" s="27" t="s">
        <v>14</v>
      </c>
      <c r="F507" s="10" t="s">
        <v>27</v>
      </c>
      <c r="G507" s="10" t="s">
        <v>28</v>
      </c>
      <c r="H507" s="10" t="s">
        <v>29</v>
      </c>
      <c r="I507" s="10" t="s">
        <v>30</v>
      </c>
      <c r="J507" s="10" t="s">
        <v>31</v>
      </c>
      <c r="K507" s="26"/>
    </row>
    <row r="508" spans="2:11" ht="28.5" customHeight="1">
      <c r="B508" s="80" t="s">
        <v>253</v>
      </c>
      <c r="C508" s="81"/>
      <c r="D508" s="82"/>
      <c r="E508" s="67" t="s">
        <v>255</v>
      </c>
      <c r="F508" s="57"/>
      <c r="G508" s="57"/>
      <c r="H508" s="57">
        <v>8</v>
      </c>
      <c r="I508" s="57">
        <v>10</v>
      </c>
      <c r="J508" s="59">
        <v>10</v>
      </c>
      <c r="K508" s="26"/>
    </row>
    <row r="509" spans="2:11" ht="15">
      <c r="B509" s="61" t="s">
        <v>43</v>
      </c>
      <c r="C509" s="62"/>
      <c r="D509" s="63"/>
      <c r="E509" s="68"/>
      <c r="F509" s="57"/>
      <c r="G509" s="57"/>
      <c r="H509" s="57"/>
      <c r="I509" s="57"/>
      <c r="J509" s="59"/>
      <c r="K509" s="26"/>
    </row>
    <row r="510" spans="2:11" ht="44.25" customHeight="1">
      <c r="B510" s="61" t="s">
        <v>254</v>
      </c>
      <c r="C510" s="62"/>
      <c r="D510" s="63"/>
      <c r="E510" s="68"/>
      <c r="F510" s="57"/>
      <c r="G510" s="57"/>
      <c r="H510" s="57"/>
      <c r="I510" s="57"/>
      <c r="J510" s="59"/>
      <c r="K510" s="26"/>
    </row>
    <row r="511" spans="2:11" ht="15.75" thickBot="1">
      <c r="B511" s="64" t="s">
        <v>45</v>
      </c>
      <c r="C511" s="65"/>
      <c r="D511" s="66"/>
      <c r="E511" s="69"/>
      <c r="F511" s="58"/>
      <c r="G511" s="58"/>
      <c r="H511" s="58"/>
      <c r="I511" s="58"/>
      <c r="J511" s="60"/>
      <c r="K511" s="26"/>
    </row>
    <row r="512" spans="2:11" ht="31.5" customHeight="1">
      <c r="B512" s="80" t="s">
        <v>256</v>
      </c>
      <c r="C512" s="81"/>
      <c r="D512" s="82"/>
      <c r="E512" s="67" t="s">
        <v>257</v>
      </c>
      <c r="F512" s="57"/>
      <c r="G512" s="57"/>
      <c r="H512" s="57">
        <v>10</v>
      </c>
      <c r="I512" s="57">
        <v>13</v>
      </c>
      <c r="J512" s="59">
        <v>15</v>
      </c>
      <c r="K512" s="26"/>
    </row>
    <row r="513" spans="2:11" ht="15">
      <c r="B513" s="61" t="s">
        <v>43</v>
      </c>
      <c r="C513" s="62"/>
      <c r="D513" s="63"/>
      <c r="E513" s="68"/>
      <c r="F513" s="57"/>
      <c r="G513" s="57"/>
      <c r="H513" s="57"/>
      <c r="I513" s="57"/>
      <c r="J513" s="59"/>
      <c r="K513" s="26"/>
    </row>
    <row r="514" spans="2:11" ht="45" customHeight="1">
      <c r="B514" s="61" t="s">
        <v>254</v>
      </c>
      <c r="C514" s="62"/>
      <c r="D514" s="63"/>
      <c r="E514" s="68"/>
      <c r="F514" s="57"/>
      <c r="G514" s="57"/>
      <c r="H514" s="57"/>
      <c r="I514" s="57"/>
      <c r="J514" s="59"/>
      <c r="K514" s="26"/>
    </row>
    <row r="515" spans="2:11" ht="15.75" thickBot="1">
      <c r="B515" s="64" t="s">
        <v>45</v>
      </c>
      <c r="C515" s="65"/>
      <c r="D515" s="66"/>
      <c r="E515" s="69"/>
      <c r="F515" s="58"/>
      <c r="G515" s="58"/>
      <c r="H515" s="58"/>
      <c r="I515" s="58"/>
      <c r="J515" s="60"/>
      <c r="K515" s="26"/>
    </row>
    <row r="516" spans="2:11" ht="36" customHeight="1">
      <c r="B516" s="80" t="s">
        <v>258</v>
      </c>
      <c r="C516" s="81"/>
      <c r="D516" s="82"/>
      <c r="E516" s="67" t="s">
        <v>260</v>
      </c>
      <c r="F516" s="57"/>
      <c r="G516" s="57"/>
      <c r="H516" s="57">
        <v>11</v>
      </c>
      <c r="I516" s="57">
        <v>11</v>
      </c>
      <c r="J516" s="59">
        <v>11</v>
      </c>
      <c r="K516" s="26"/>
    </row>
    <row r="517" spans="2:11" ht="15">
      <c r="B517" s="61" t="s">
        <v>43</v>
      </c>
      <c r="C517" s="62"/>
      <c r="D517" s="63"/>
      <c r="E517" s="68"/>
      <c r="F517" s="57"/>
      <c r="G517" s="57"/>
      <c r="H517" s="57"/>
      <c r="I517" s="57"/>
      <c r="J517" s="59"/>
      <c r="K517" s="26"/>
    </row>
    <row r="518" spans="2:11" ht="48" customHeight="1">
      <c r="B518" s="61" t="s">
        <v>259</v>
      </c>
      <c r="C518" s="62"/>
      <c r="D518" s="63"/>
      <c r="E518" s="68"/>
      <c r="F518" s="57"/>
      <c r="G518" s="57"/>
      <c r="H518" s="57"/>
      <c r="I518" s="57"/>
      <c r="J518" s="59"/>
      <c r="K518" s="26"/>
    </row>
    <row r="519" spans="2:11" ht="15.75" thickBot="1">
      <c r="B519" s="64" t="s">
        <v>45</v>
      </c>
      <c r="C519" s="65"/>
      <c r="D519" s="66"/>
      <c r="E519" s="69"/>
      <c r="F519" s="58"/>
      <c r="G519" s="58"/>
      <c r="H519" s="58"/>
      <c r="I519" s="58"/>
      <c r="J519" s="60"/>
      <c r="K519" s="26"/>
    </row>
    <row r="520" spans="2:11" ht="19.5" customHeight="1">
      <c r="B520" s="80" t="s">
        <v>261</v>
      </c>
      <c r="C520" s="81"/>
      <c r="D520" s="82"/>
      <c r="E520" s="67" t="s">
        <v>263</v>
      </c>
      <c r="F520" s="57"/>
      <c r="G520" s="57"/>
      <c r="H520" s="57">
        <v>80</v>
      </c>
      <c r="I520" s="57">
        <v>80</v>
      </c>
      <c r="J520" s="59"/>
      <c r="K520" s="26"/>
    </row>
    <row r="521" spans="2:11" ht="15">
      <c r="B521" s="61" t="s">
        <v>43</v>
      </c>
      <c r="C521" s="62"/>
      <c r="D521" s="63"/>
      <c r="E521" s="68"/>
      <c r="F521" s="57"/>
      <c r="G521" s="57"/>
      <c r="H521" s="57"/>
      <c r="I521" s="57"/>
      <c r="J521" s="59"/>
      <c r="K521" s="26"/>
    </row>
    <row r="522" spans="2:11" ht="16.5" customHeight="1">
      <c r="B522" s="61" t="s">
        <v>262</v>
      </c>
      <c r="C522" s="62"/>
      <c r="D522" s="63"/>
      <c r="E522" s="68"/>
      <c r="F522" s="57"/>
      <c r="G522" s="57"/>
      <c r="H522" s="57"/>
      <c r="I522" s="57"/>
      <c r="J522" s="59"/>
      <c r="K522" s="26"/>
    </row>
    <row r="523" spans="2:11" ht="15.75" thickBot="1">
      <c r="B523" s="64" t="s">
        <v>45</v>
      </c>
      <c r="C523" s="65"/>
      <c r="D523" s="66"/>
      <c r="E523" s="69"/>
      <c r="F523" s="58"/>
      <c r="G523" s="58"/>
      <c r="H523" s="58"/>
      <c r="I523" s="58"/>
      <c r="J523" s="60"/>
      <c r="K523" s="26"/>
    </row>
    <row r="524" spans="2:11" ht="46.5" customHeight="1">
      <c r="B524" s="80" t="s">
        <v>1375</v>
      </c>
      <c r="C524" s="81"/>
      <c r="D524" s="82"/>
      <c r="E524" s="67" t="s">
        <v>264</v>
      </c>
      <c r="F524" s="57"/>
      <c r="G524" s="57"/>
      <c r="H524" s="57">
        <v>350</v>
      </c>
      <c r="I524" s="57">
        <v>450</v>
      </c>
      <c r="J524" s="59">
        <v>450</v>
      </c>
      <c r="K524" s="26"/>
    </row>
    <row r="525" spans="2:11" ht="15">
      <c r="B525" s="61" t="s">
        <v>43</v>
      </c>
      <c r="C525" s="62"/>
      <c r="D525" s="63"/>
      <c r="E525" s="68"/>
      <c r="F525" s="57"/>
      <c r="G525" s="57"/>
      <c r="H525" s="57"/>
      <c r="I525" s="57"/>
      <c r="J525" s="59"/>
      <c r="K525" s="26"/>
    </row>
    <row r="526" spans="2:11" ht="46.5" customHeight="1">
      <c r="B526" s="61" t="s">
        <v>254</v>
      </c>
      <c r="C526" s="62"/>
      <c r="D526" s="63"/>
      <c r="E526" s="68"/>
      <c r="F526" s="57"/>
      <c r="G526" s="57"/>
      <c r="H526" s="57"/>
      <c r="I526" s="57"/>
      <c r="J526" s="59"/>
      <c r="K526" s="26"/>
    </row>
    <row r="527" spans="2:11" ht="15.75" thickBot="1">
      <c r="B527" s="64" t="s">
        <v>45</v>
      </c>
      <c r="C527" s="65"/>
      <c r="D527" s="66"/>
      <c r="E527" s="69"/>
      <c r="F527" s="58"/>
      <c r="G527" s="58"/>
      <c r="H527" s="58"/>
      <c r="I527" s="58"/>
      <c r="J527" s="60"/>
      <c r="K527" s="26"/>
    </row>
    <row r="528" spans="2:14" ht="20.25">
      <c r="B528" s="92"/>
      <c r="C528" s="92"/>
      <c r="D528" s="92"/>
      <c r="E528" s="1"/>
      <c r="F528" s="1"/>
      <c r="G528" s="1"/>
      <c r="H528" s="1"/>
      <c r="I528" s="1"/>
      <c r="J528" s="26"/>
      <c r="K528" s="26"/>
      <c r="L528" s="26"/>
      <c r="M528" s="26"/>
      <c r="N528" s="26"/>
    </row>
    <row r="529" spans="2:11" ht="15.75">
      <c r="B529" s="28" t="s">
        <v>15</v>
      </c>
      <c r="C529" s="97" t="s">
        <v>266</v>
      </c>
      <c r="D529" s="97"/>
      <c r="E529" s="97"/>
      <c r="F529" s="97"/>
      <c r="G529" s="97"/>
      <c r="H529" s="97"/>
      <c r="I529" s="97"/>
      <c r="J529" s="26"/>
      <c r="K529" s="26"/>
    </row>
    <row r="530" spans="2:11" ht="15.75">
      <c r="B530" s="91" t="s">
        <v>9</v>
      </c>
      <c r="C530" s="91"/>
      <c r="D530" s="75" t="s">
        <v>267</v>
      </c>
      <c r="E530" s="75"/>
      <c r="F530" s="75"/>
      <c r="G530" s="5"/>
      <c r="H530" s="5"/>
      <c r="I530" s="5"/>
      <c r="J530" s="26"/>
      <c r="K530" s="26"/>
    </row>
    <row r="531" spans="2:11" ht="15.75">
      <c r="B531" s="3" t="s">
        <v>16</v>
      </c>
      <c r="C531" s="5"/>
      <c r="D531" s="70" t="s">
        <v>268</v>
      </c>
      <c r="E531" s="70"/>
      <c r="F531" s="70"/>
      <c r="G531" s="5"/>
      <c r="H531" s="5"/>
      <c r="I531" s="5"/>
      <c r="J531" s="26"/>
      <c r="K531" s="26"/>
    </row>
    <row r="532" spans="2:11" ht="16.5" thickBot="1">
      <c r="B532" s="91" t="s">
        <v>17</v>
      </c>
      <c r="C532" s="91"/>
      <c r="D532" s="91"/>
      <c r="E532" s="5"/>
      <c r="F532" s="5"/>
      <c r="G532" s="5"/>
      <c r="H532" s="5"/>
      <c r="I532" s="5"/>
      <c r="J532" s="26"/>
      <c r="K532" s="26"/>
    </row>
    <row r="533" spans="2:11" ht="16.5" thickBot="1">
      <c r="B533" s="72" t="s">
        <v>1660</v>
      </c>
      <c r="C533" s="73"/>
      <c r="D533" s="73"/>
      <c r="E533" s="73"/>
      <c r="F533" s="73"/>
      <c r="G533" s="73"/>
      <c r="H533" s="73"/>
      <c r="I533" s="73"/>
      <c r="J533" s="74"/>
      <c r="K533" s="26"/>
    </row>
    <row r="534" spans="2:14" ht="20.25">
      <c r="B534" s="92"/>
      <c r="C534" s="92"/>
      <c r="D534" s="92"/>
      <c r="E534" s="1"/>
      <c r="F534" s="1"/>
      <c r="G534" s="1"/>
      <c r="H534" s="1"/>
      <c r="I534" s="1"/>
      <c r="J534" s="26"/>
      <c r="K534" s="26"/>
      <c r="L534" s="26"/>
      <c r="M534" s="26"/>
      <c r="N534" s="26"/>
    </row>
    <row r="535" spans="2:11" ht="30" customHeight="1" thickBot="1">
      <c r="B535" s="6" t="s">
        <v>12</v>
      </c>
      <c r="C535" s="76" t="s">
        <v>189</v>
      </c>
      <c r="D535" s="76"/>
      <c r="E535" s="76"/>
      <c r="F535" s="76"/>
      <c r="G535" s="76"/>
      <c r="H535" s="76"/>
      <c r="I535" s="76"/>
      <c r="J535" s="26"/>
      <c r="K535" s="26"/>
    </row>
    <row r="536" spans="2:11" ht="43.5" thickBot="1">
      <c r="B536" s="77" t="s">
        <v>13</v>
      </c>
      <c r="C536" s="78"/>
      <c r="D536" s="79"/>
      <c r="E536" s="27" t="s">
        <v>14</v>
      </c>
      <c r="F536" s="10" t="s">
        <v>27</v>
      </c>
      <c r="G536" s="10" t="s">
        <v>28</v>
      </c>
      <c r="H536" s="10" t="s">
        <v>29</v>
      </c>
      <c r="I536" s="10" t="s">
        <v>30</v>
      </c>
      <c r="J536" s="10" t="s">
        <v>31</v>
      </c>
      <c r="K536" s="26"/>
    </row>
    <row r="537" spans="2:11" ht="34.5" customHeight="1">
      <c r="B537" s="80" t="s">
        <v>269</v>
      </c>
      <c r="C537" s="81"/>
      <c r="D537" s="82"/>
      <c r="E537" s="67" t="s">
        <v>264</v>
      </c>
      <c r="F537" s="57">
        <v>2300</v>
      </c>
      <c r="G537" s="57">
        <v>1010</v>
      </c>
      <c r="H537" s="57">
        <v>900</v>
      </c>
      <c r="I537" s="57">
        <v>900</v>
      </c>
      <c r="J537" s="59">
        <v>900</v>
      </c>
      <c r="K537" s="26"/>
    </row>
    <row r="538" spans="2:11" ht="15">
      <c r="B538" s="61" t="s">
        <v>43</v>
      </c>
      <c r="C538" s="62"/>
      <c r="D538" s="63"/>
      <c r="E538" s="68"/>
      <c r="F538" s="57"/>
      <c r="G538" s="57"/>
      <c r="H538" s="57"/>
      <c r="I538" s="57"/>
      <c r="J538" s="59"/>
      <c r="K538" s="26"/>
    </row>
    <row r="539" spans="2:11" ht="30.75" customHeight="1">
      <c r="B539" s="61" t="s">
        <v>270</v>
      </c>
      <c r="C539" s="62"/>
      <c r="D539" s="63"/>
      <c r="E539" s="68"/>
      <c r="F539" s="57"/>
      <c r="G539" s="57"/>
      <c r="H539" s="57"/>
      <c r="I539" s="57"/>
      <c r="J539" s="59"/>
      <c r="K539" s="26"/>
    </row>
    <row r="540" spans="2:11" ht="15">
      <c r="B540" s="64" t="s">
        <v>45</v>
      </c>
      <c r="C540" s="65"/>
      <c r="D540" s="66"/>
      <c r="E540" s="69"/>
      <c r="F540" s="58"/>
      <c r="G540" s="58"/>
      <c r="H540" s="58"/>
      <c r="I540" s="58"/>
      <c r="J540" s="60"/>
      <c r="K540" s="26"/>
    </row>
    <row r="541" spans="2:11" ht="32.25" customHeight="1">
      <c r="B541" s="80" t="s">
        <v>1373</v>
      </c>
      <c r="C541" s="81"/>
      <c r="D541" s="82"/>
      <c r="E541" s="67" t="s">
        <v>264</v>
      </c>
      <c r="F541" s="57"/>
      <c r="G541" s="57"/>
      <c r="H541" s="57">
        <v>490</v>
      </c>
      <c r="I541" s="57">
        <v>490</v>
      </c>
      <c r="J541" s="59">
        <v>490</v>
      </c>
      <c r="K541" s="26"/>
    </row>
    <row r="542" spans="2:11" ht="15">
      <c r="B542" s="61" t="s">
        <v>43</v>
      </c>
      <c r="C542" s="62"/>
      <c r="D542" s="63"/>
      <c r="E542" s="68"/>
      <c r="F542" s="57"/>
      <c r="G542" s="57"/>
      <c r="H542" s="57"/>
      <c r="I542" s="57"/>
      <c r="J542" s="59"/>
      <c r="K542" s="26"/>
    </row>
    <row r="543" spans="2:11" ht="28.5" customHeight="1">
      <c r="B543" s="61" t="s">
        <v>93</v>
      </c>
      <c r="C543" s="62"/>
      <c r="D543" s="63"/>
      <c r="E543" s="68"/>
      <c r="F543" s="57"/>
      <c r="G543" s="57"/>
      <c r="H543" s="57"/>
      <c r="I543" s="57"/>
      <c r="J543" s="59"/>
      <c r="K543" s="26"/>
    </row>
    <row r="544" spans="2:11" ht="15.75" thickBot="1">
      <c r="B544" s="64" t="s">
        <v>45</v>
      </c>
      <c r="C544" s="65"/>
      <c r="D544" s="66"/>
      <c r="E544" s="69"/>
      <c r="F544" s="58"/>
      <c r="G544" s="58"/>
      <c r="H544" s="58"/>
      <c r="I544" s="58"/>
      <c r="J544" s="60"/>
      <c r="K544" s="26"/>
    </row>
    <row r="545" spans="2:14" ht="20.25">
      <c r="B545" s="92"/>
      <c r="C545" s="92"/>
      <c r="D545" s="92"/>
      <c r="E545" s="1"/>
      <c r="F545" s="1"/>
      <c r="G545" s="1"/>
      <c r="H545" s="1"/>
      <c r="I545" s="1"/>
      <c r="J545" s="26"/>
      <c r="K545" s="26"/>
      <c r="L545" s="26"/>
      <c r="M545" s="26"/>
      <c r="N545" s="26"/>
    </row>
    <row r="546" spans="2:11" ht="15.75">
      <c r="B546" s="28" t="s">
        <v>15</v>
      </c>
      <c r="C546" s="97" t="s">
        <v>272</v>
      </c>
      <c r="D546" s="97"/>
      <c r="E546" s="97"/>
      <c r="F546" s="97"/>
      <c r="G546" s="97"/>
      <c r="H546" s="97"/>
      <c r="I546" s="97"/>
      <c r="J546" s="26"/>
      <c r="K546" s="26"/>
    </row>
    <row r="547" spans="2:11" ht="15.75">
      <c r="B547" s="91" t="s">
        <v>9</v>
      </c>
      <c r="C547" s="91"/>
      <c r="D547" s="75" t="s">
        <v>1631</v>
      </c>
      <c r="E547" s="75"/>
      <c r="F547" s="75"/>
      <c r="G547" s="5"/>
      <c r="H547" s="5"/>
      <c r="I547" s="5"/>
      <c r="J547" s="26"/>
      <c r="K547" s="26"/>
    </row>
    <row r="548" spans="2:11" ht="15.75">
      <c r="B548" s="3" t="s">
        <v>16</v>
      </c>
      <c r="C548" s="5"/>
      <c r="D548" s="70">
        <v>2022</v>
      </c>
      <c r="E548" s="70"/>
      <c r="F548" s="70"/>
      <c r="G548" s="5"/>
      <c r="H548" s="5"/>
      <c r="I548" s="5"/>
      <c r="J548" s="26"/>
      <c r="K548" s="26"/>
    </row>
    <row r="549" spans="2:11" ht="16.5" thickBot="1">
      <c r="B549" s="91" t="s">
        <v>17</v>
      </c>
      <c r="C549" s="91"/>
      <c r="D549" s="91"/>
      <c r="E549" s="5"/>
      <c r="F549" s="5"/>
      <c r="G549" s="5"/>
      <c r="H549" s="5"/>
      <c r="I549" s="5"/>
      <c r="J549" s="26"/>
      <c r="K549" s="26"/>
    </row>
    <row r="550" spans="2:11" ht="16.5" thickBot="1">
      <c r="B550" s="72" t="s">
        <v>1632</v>
      </c>
      <c r="C550" s="73"/>
      <c r="D550" s="73"/>
      <c r="E550" s="73"/>
      <c r="F550" s="73"/>
      <c r="G550" s="73"/>
      <c r="H550" s="73"/>
      <c r="I550" s="73"/>
      <c r="J550" s="74"/>
      <c r="K550" s="26"/>
    </row>
    <row r="551" spans="2:11" ht="15.75">
      <c r="B551" s="5"/>
      <c r="C551" s="5"/>
      <c r="D551" s="5"/>
      <c r="E551" s="5"/>
      <c r="F551" s="5"/>
      <c r="G551" s="5"/>
      <c r="H551" s="5"/>
      <c r="I551" s="5"/>
      <c r="J551" s="26"/>
      <c r="K551" s="26"/>
    </row>
    <row r="552" spans="2:11" ht="15" customHeight="1" thickBot="1">
      <c r="B552" s="6" t="s">
        <v>12</v>
      </c>
      <c r="C552" s="76" t="s">
        <v>1534</v>
      </c>
      <c r="D552" s="76"/>
      <c r="E552" s="76"/>
      <c r="F552" s="76"/>
      <c r="G552" s="76"/>
      <c r="H552" s="76"/>
      <c r="I552" s="76"/>
      <c r="J552" s="26"/>
      <c r="K552" s="26"/>
    </row>
    <row r="553" spans="2:11" ht="43.5" thickBot="1">
      <c r="B553" s="77" t="s">
        <v>13</v>
      </c>
      <c r="C553" s="78"/>
      <c r="D553" s="79"/>
      <c r="E553" s="27" t="s">
        <v>14</v>
      </c>
      <c r="F553" s="10" t="s">
        <v>27</v>
      </c>
      <c r="G553" s="10" t="s">
        <v>28</v>
      </c>
      <c r="H553" s="10" t="s">
        <v>29</v>
      </c>
      <c r="I553" s="10" t="s">
        <v>30</v>
      </c>
      <c r="J553" s="10" t="s">
        <v>31</v>
      </c>
      <c r="K553" s="26"/>
    </row>
    <row r="554" spans="2:11" ht="48.75" customHeight="1">
      <c r="B554" s="80" t="s">
        <v>1633</v>
      </c>
      <c r="C554" s="81"/>
      <c r="D554" s="82"/>
      <c r="E554" s="67" t="s">
        <v>1634</v>
      </c>
      <c r="F554" s="57"/>
      <c r="G554" s="57"/>
      <c r="H554" s="57" t="s">
        <v>1635</v>
      </c>
      <c r="I554" s="57"/>
      <c r="J554" s="59"/>
      <c r="K554" s="26"/>
    </row>
    <row r="555" spans="2:11" ht="15">
      <c r="B555" s="61" t="s">
        <v>43</v>
      </c>
      <c r="C555" s="62"/>
      <c r="D555" s="63"/>
      <c r="E555" s="68"/>
      <c r="F555" s="57"/>
      <c r="G555" s="57"/>
      <c r="H555" s="57"/>
      <c r="I555" s="57"/>
      <c r="J555" s="59"/>
      <c r="K555" s="26"/>
    </row>
    <row r="556" spans="2:11" ht="15">
      <c r="B556" s="61" t="s">
        <v>1162</v>
      </c>
      <c r="C556" s="62"/>
      <c r="D556" s="63"/>
      <c r="E556" s="68"/>
      <c r="F556" s="57"/>
      <c r="G556" s="57"/>
      <c r="H556" s="57"/>
      <c r="I556" s="57"/>
      <c r="J556" s="59"/>
      <c r="K556" s="26"/>
    </row>
    <row r="557" spans="2:11" ht="15.75" thickBot="1">
      <c r="B557" s="64" t="s">
        <v>45</v>
      </c>
      <c r="C557" s="65"/>
      <c r="D557" s="66"/>
      <c r="E557" s="69"/>
      <c r="F557" s="58"/>
      <c r="G557" s="58"/>
      <c r="H557" s="58"/>
      <c r="I557" s="58"/>
      <c r="J557" s="60"/>
      <c r="K557" s="26"/>
    </row>
    <row r="558" spans="2:11" ht="15.75">
      <c r="B558" s="5"/>
      <c r="C558" s="5"/>
      <c r="D558" s="5"/>
      <c r="E558" s="5"/>
      <c r="F558" s="5"/>
      <c r="G558" s="5"/>
      <c r="H558" s="5"/>
      <c r="I558" s="5"/>
      <c r="J558" s="26"/>
      <c r="K558" s="26"/>
    </row>
    <row r="559" spans="2:14" ht="18.75">
      <c r="B559" s="2" t="s">
        <v>7</v>
      </c>
      <c r="C559" s="113" t="s">
        <v>273</v>
      </c>
      <c r="D559" s="113"/>
      <c r="E559" s="113"/>
      <c r="F559" s="113"/>
      <c r="G559" s="113"/>
      <c r="H559" s="113"/>
      <c r="I559" s="113"/>
      <c r="J559" s="26"/>
      <c r="K559" s="26"/>
      <c r="L559" s="26"/>
      <c r="M559" s="26"/>
      <c r="N559" s="26"/>
    </row>
    <row r="560" spans="2:14" ht="15.75">
      <c r="B560" s="3" t="s">
        <v>8</v>
      </c>
      <c r="C560" s="70" t="s">
        <v>274</v>
      </c>
      <c r="D560" s="70"/>
      <c r="E560" s="70"/>
      <c r="F560" s="70"/>
      <c r="G560" s="70"/>
      <c r="H560" s="70"/>
      <c r="I560" s="70"/>
      <c r="J560" s="26"/>
      <c r="K560" s="26"/>
      <c r="L560" s="26"/>
      <c r="M560" s="26"/>
      <c r="N560" s="26"/>
    </row>
    <row r="561" spans="2:14" ht="15.75">
      <c r="B561" s="3" t="s">
        <v>9</v>
      </c>
      <c r="C561" s="5"/>
      <c r="D561" s="70" t="s">
        <v>275</v>
      </c>
      <c r="E561" s="70"/>
      <c r="F561" s="70"/>
      <c r="G561" s="70"/>
      <c r="H561" s="70"/>
      <c r="I561" s="5"/>
      <c r="J561" s="26"/>
      <c r="K561" s="26"/>
      <c r="L561" s="26"/>
      <c r="M561" s="26"/>
      <c r="N561" s="26"/>
    </row>
    <row r="562" spans="2:14" ht="15.75">
      <c r="B562" s="30" t="s">
        <v>26</v>
      </c>
      <c r="C562" s="26"/>
      <c r="D562" s="70" t="s">
        <v>276</v>
      </c>
      <c r="E562" s="70"/>
      <c r="F562" s="70"/>
      <c r="G562" s="70"/>
      <c r="H562" s="70"/>
      <c r="I562" s="70"/>
      <c r="J562" s="26"/>
      <c r="K562" s="26"/>
      <c r="L562" s="26"/>
      <c r="M562" s="26"/>
      <c r="N562" s="26"/>
    </row>
    <row r="563" spans="2:14" ht="15">
      <c r="B563" s="1"/>
      <c r="C563" s="1"/>
      <c r="D563" s="1"/>
      <c r="E563" s="1"/>
      <c r="F563" s="1"/>
      <c r="G563" s="1"/>
      <c r="H563" s="1"/>
      <c r="I563" s="1"/>
      <c r="J563" s="26"/>
      <c r="K563" s="26"/>
      <c r="L563" s="26"/>
      <c r="M563" s="26"/>
      <c r="N563" s="26"/>
    </row>
    <row r="564" spans="2:11" ht="15.75" thickBot="1">
      <c r="B564" s="71" t="s">
        <v>3</v>
      </c>
      <c r="C564" s="71"/>
      <c r="D564" s="71"/>
      <c r="E564" s="71"/>
      <c r="F564" s="71"/>
      <c r="G564" s="1"/>
      <c r="H564" s="1"/>
      <c r="I564" s="1"/>
      <c r="J564" s="26"/>
      <c r="K564" s="26"/>
    </row>
    <row r="565" spans="2:11" ht="57.75" thickBot="1">
      <c r="B565" s="10" t="s">
        <v>4</v>
      </c>
      <c r="C565" s="10" t="s">
        <v>1621</v>
      </c>
      <c r="D565" s="103" t="s">
        <v>5</v>
      </c>
      <c r="E565" s="104"/>
      <c r="F565" s="10" t="s">
        <v>27</v>
      </c>
      <c r="G565" s="10" t="s">
        <v>28</v>
      </c>
      <c r="H565" s="10" t="s">
        <v>29</v>
      </c>
      <c r="I565" s="10" t="s">
        <v>30</v>
      </c>
      <c r="J565" s="10" t="s">
        <v>31</v>
      </c>
      <c r="K565" s="26"/>
    </row>
    <row r="566" spans="2:11" ht="31.5" customHeight="1">
      <c r="B566" s="14" t="s">
        <v>277</v>
      </c>
      <c r="C566" s="15"/>
      <c r="D566" s="105" t="s">
        <v>273</v>
      </c>
      <c r="E566" s="106"/>
      <c r="F566" s="16"/>
      <c r="G566" s="16"/>
      <c r="H566" s="16"/>
      <c r="I566" s="16"/>
      <c r="J566" s="17"/>
      <c r="K566" s="26"/>
    </row>
    <row r="567" spans="2:11" ht="31.5" customHeight="1">
      <c r="B567" s="18"/>
      <c r="C567" s="18" t="s">
        <v>291</v>
      </c>
      <c r="D567" s="107" t="s">
        <v>1568</v>
      </c>
      <c r="E567" s="62"/>
      <c r="F567" s="19">
        <v>0</v>
      </c>
      <c r="G567" s="19">
        <v>4949000</v>
      </c>
      <c r="H567" s="19">
        <v>5619796</v>
      </c>
      <c r="I567" s="19">
        <v>4356000</v>
      </c>
      <c r="J567" s="20">
        <v>4416000</v>
      </c>
      <c r="K567" s="26"/>
    </row>
    <row r="568" spans="2:11" ht="30.75" customHeight="1">
      <c r="B568" s="18"/>
      <c r="C568" s="18" t="s">
        <v>301</v>
      </c>
      <c r="D568" s="107" t="s">
        <v>1569</v>
      </c>
      <c r="E568" s="62"/>
      <c r="F568" s="19">
        <v>0</v>
      </c>
      <c r="G568" s="19">
        <v>6000000</v>
      </c>
      <c r="H568" s="19">
        <v>6450000</v>
      </c>
      <c r="I568" s="19">
        <v>6000000</v>
      </c>
      <c r="J568" s="20">
        <v>6000000</v>
      </c>
      <c r="K568" s="26"/>
    </row>
    <row r="569" spans="2:11" ht="15">
      <c r="B569" s="18"/>
      <c r="C569" s="18" t="s">
        <v>313</v>
      </c>
      <c r="D569" s="107" t="s">
        <v>1570</v>
      </c>
      <c r="E569" s="62"/>
      <c r="F569" s="19">
        <v>0</v>
      </c>
      <c r="G569" s="19">
        <v>4000000</v>
      </c>
      <c r="H569" s="19">
        <v>2574000</v>
      </c>
      <c r="I569" s="19">
        <v>4200000</v>
      </c>
      <c r="J569" s="20">
        <v>4300000</v>
      </c>
      <c r="K569" s="26"/>
    </row>
    <row r="570" spans="2:11" ht="15" hidden="1">
      <c r="B570" s="18"/>
      <c r="C570" s="18" t="s">
        <v>320</v>
      </c>
      <c r="D570" s="107" t="s">
        <v>321</v>
      </c>
      <c r="E570" s="62"/>
      <c r="F570" s="19">
        <v>0</v>
      </c>
      <c r="G570" s="19">
        <v>50000</v>
      </c>
      <c r="H570" s="19">
        <v>0</v>
      </c>
      <c r="I570" s="19">
        <v>60000</v>
      </c>
      <c r="J570" s="20">
        <v>60000</v>
      </c>
      <c r="K570" s="26"/>
    </row>
    <row r="571" spans="2:11" ht="15" hidden="1">
      <c r="B571" s="18"/>
      <c r="C571" s="18" t="s">
        <v>329</v>
      </c>
      <c r="D571" s="107" t="s">
        <v>330</v>
      </c>
      <c r="E571" s="62"/>
      <c r="F571" s="19">
        <v>0</v>
      </c>
      <c r="G571" s="19">
        <v>250000</v>
      </c>
      <c r="H571" s="19">
        <v>0</v>
      </c>
      <c r="I571" s="19">
        <v>250000</v>
      </c>
      <c r="J571" s="20">
        <v>250000</v>
      </c>
      <c r="K571" s="26"/>
    </row>
    <row r="572" spans="2:11" ht="27.75" customHeight="1">
      <c r="B572" s="18"/>
      <c r="C572" s="18" t="s">
        <v>337</v>
      </c>
      <c r="D572" s="107" t="s">
        <v>1571</v>
      </c>
      <c r="E572" s="62"/>
      <c r="F572" s="19">
        <v>0</v>
      </c>
      <c r="G572" s="19">
        <v>8700000</v>
      </c>
      <c r="H572" s="19">
        <v>5220000</v>
      </c>
      <c r="I572" s="19">
        <v>0</v>
      </c>
      <c r="J572" s="20">
        <v>0</v>
      </c>
      <c r="K572" s="26"/>
    </row>
    <row r="573" spans="2:11" ht="31.5" customHeight="1">
      <c r="B573" s="18"/>
      <c r="C573" s="18" t="s">
        <v>344</v>
      </c>
      <c r="D573" s="107" t="s">
        <v>1572</v>
      </c>
      <c r="E573" s="62"/>
      <c r="F573" s="19">
        <v>0</v>
      </c>
      <c r="G573" s="19">
        <v>18200000</v>
      </c>
      <c r="H573" s="19">
        <v>18527928</v>
      </c>
      <c r="I573" s="19">
        <v>0</v>
      </c>
      <c r="J573" s="20">
        <v>0</v>
      </c>
      <c r="K573" s="26"/>
    </row>
    <row r="574" spans="2:11" ht="15" hidden="1">
      <c r="B574" s="18"/>
      <c r="C574" s="18" t="s">
        <v>348</v>
      </c>
      <c r="D574" s="107" t="s">
        <v>349</v>
      </c>
      <c r="E574" s="62"/>
      <c r="F574" s="19">
        <v>0</v>
      </c>
      <c r="G574" s="19">
        <v>78387529</v>
      </c>
      <c r="H574" s="19">
        <v>0</v>
      </c>
      <c r="I574" s="19">
        <v>59500000</v>
      </c>
      <c r="J574" s="20">
        <v>0</v>
      </c>
      <c r="K574" s="26"/>
    </row>
    <row r="575" spans="2:11" ht="47.25" customHeight="1" thickBot="1">
      <c r="B575" s="18"/>
      <c r="C575" s="18" t="s">
        <v>354</v>
      </c>
      <c r="D575" s="107" t="s">
        <v>1639</v>
      </c>
      <c r="E575" s="62"/>
      <c r="F575" s="19">
        <v>0</v>
      </c>
      <c r="G575" s="19">
        <v>34000000</v>
      </c>
      <c r="H575" s="19">
        <v>31978662</v>
      </c>
      <c r="I575" s="19">
        <v>0</v>
      </c>
      <c r="J575" s="20">
        <v>0</v>
      </c>
      <c r="K575" s="26"/>
    </row>
    <row r="576" spans="1:14" ht="15.75" thickBot="1">
      <c r="A576" s="26"/>
      <c r="B576" s="21"/>
      <c r="C576" s="22"/>
      <c r="D576" s="114" t="s">
        <v>6</v>
      </c>
      <c r="E576" s="115"/>
      <c r="F576" s="23">
        <f>SUM(F567:F575)</f>
        <v>0</v>
      </c>
      <c r="G576" s="23">
        <f>SUM(G567:G575)</f>
        <v>154536529</v>
      </c>
      <c r="H576" s="23">
        <f>SUM(H567:H575)</f>
        <v>70370386</v>
      </c>
      <c r="I576" s="23">
        <f>SUM(I567:I575)</f>
        <v>74366000</v>
      </c>
      <c r="J576" s="24">
        <f>SUM(J567:J575)</f>
        <v>15026000</v>
      </c>
      <c r="K576" s="26"/>
      <c r="L576" s="26"/>
      <c r="M576" s="26"/>
      <c r="N576" s="26"/>
    </row>
    <row r="577" spans="2:11" ht="15">
      <c r="B577" s="26"/>
      <c r="C577" s="26"/>
      <c r="D577" s="26"/>
      <c r="E577" s="26"/>
      <c r="F577" s="26"/>
      <c r="G577" s="26"/>
      <c r="H577" s="26"/>
      <c r="I577" s="26"/>
      <c r="J577" s="26"/>
      <c r="K577" s="26"/>
    </row>
    <row r="578" spans="2:11" ht="15.75" thickBot="1">
      <c r="B578" s="6" t="s">
        <v>12</v>
      </c>
      <c r="C578" s="76" t="s">
        <v>278</v>
      </c>
      <c r="D578" s="76"/>
      <c r="E578" s="76"/>
      <c r="F578" s="76"/>
      <c r="G578" s="76"/>
      <c r="H578" s="76"/>
      <c r="I578" s="76"/>
      <c r="J578" s="26"/>
      <c r="K578" s="26"/>
    </row>
    <row r="579" spans="2:11" ht="43.5" thickBot="1">
      <c r="B579" s="77" t="s">
        <v>13</v>
      </c>
      <c r="C579" s="78"/>
      <c r="D579" s="79"/>
      <c r="E579" s="27" t="s">
        <v>14</v>
      </c>
      <c r="F579" s="10" t="s">
        <v>27</v>
      </c>
      <c r="G579" s="10" t="s">
        <v>28</v>
      </c>
      <c r="H579" s="10" t="s">
        <v>29</v>
      </c>
      <c r="I579" s="10" t="s">
        <v>30</v>
      </c>
      <c r="J579" s="10" t="s">
        <v>31</v>
      </c>
      <c r="K579" s="26"/>
    </row>
    <row r="580" spans="2:11" ht="29.25" customHeight="1">
      <c r="B580" s="80" t="s">
        <v>279</v>
      </c>
      <c r="C580" s="81"/>
      <c r="D580" s="82"/>
      <c r="E580" s="67" t="s">
        <v>124</v>
      </c>
      <c r="F580" s="57" t="s">
        <v>281</v>
      </c>
      <c r="G580" s="57" t="s">
        <v>282</v>
      </c>
      <c r="H580" s="57" t="s">
        <v>283</v>
      </c>
      <c r="I580" s="57" t="s">
        <v>284</v>
      </c>
      <c r="J580" s="59" t="s">
        <v>285</v>
      </c>
      <c r="K580" s="26"/>
    </row>
    <row r="581" spans="2:11" ht="15">
      <c r="B581" s="61" t="s">
        <v>43</v>
      </c>
      <c r="C581" s="62"/>
      <c r="D581" s="63"/>
      <c r="E581" s="68"/>
      <c r="F581" s="57"/>
      <c r="G581" s="57"/>
      <c r="H581" s="57"/>
      <c r="I581" s="57"/>
      <c r="J581" s="59"/>
      <c r="K581" s="26"/>
    </row>
    <row r="582" spans="2:11" ht="32.25" customHeight="1">
      <c r="B582" s="61" t="s">
        <v>280</v>
      </c>
      <c r="C582" s="62"/>
      <c r="D582" s="63"/>
      <c r="E582" s="68"/>
      <c r="F582" s="57"/>
      <c r="G582" s="57"/>
      <c r="H582" s="57"/>
      <c r="I582" s="57"/>
      <c r="J582" s="59"/>
      <c r="K582" s="26"/>
    </row>
    <row r="583" spans="2:11" ht="15.75" thickBot="1">
      <c r="B583" s="64" t="s">
        <v>45</v>
      </c>
      <c r="C583" s="65"/>
      <c r="D583" s="66"/>
      <c r="E583" s="69"/>
      <c r="F583" s="58"/>
      <c r="G583" s="58"/>
      <c r="H583" s="58"/>
      <c r="I583" s="58"/>
      <c r="J583" s="60"/>
      <c r="K583" s="26"/>
    </row>
    <row r="584" spans="2:11" ht="36.75" customHeight="1">
      <c r="B584" s="80" t="s">
        <v>1317</v>
      </c>
      <c r="C584" s="81"/>
      <c r="D584" s="82"/>
      <c r="E584" s="67" t="s">
        <v>124</v>
      </c>
      <c r="F584" s="57" t="s">
        <v>286</v>
      </c>
      <c r="G584" s="57" t="s">
        <v>287</v>
      </c>
      <c r="H584" s="57" t="s">
        <v>288</v>
      </c>
      <c r="I584" s="57" t="s">
        <v>288</v>
      </c>
      <c r="J584" s="59" t="s">
        <v>289</v>
      </c>
      <c r="K584" s="26"/>
    </row>
    <row r="585" spans="2:11" ht="15">
      <c r="B585" s="61" t="s">
        <v>43</v>
      </c>
      <c r="C585" s="62"/>
      <c r="D585" s="63"/>
      <c r="E585" s="68"/>
      <c r="F585" s="57"/>
      <c r="G585" s="57"/>
      <c r="H585" s="57"/>
      <c r="I585" s="57"/>
      <c r="J585" s="59"/>
      <c r="K585" s="26"/>
    </row>
    <row r="586" spans="2:11" ht="29.25" customHeight="1">
      <c r="B586" s="61" t="s">
        <v>280</v>
      </c>
      <c r="C586" s="62"/>
      <c r="D586" s="63"/>
      <c r="E586" s="68"/>
      <c r="F586" s="57"/>
      <c r="G586" s="57"/>
      <c r="H586" s="57"/>
      <c r="I586" s="57"/>
      <c r="J586" s="59"/>
      <c r="K586" s="26"/>
    </row>
    <row r="587" spans="2:11" ht="15.75" thickBot="1">
      <c r="B587" s="64" t="s">
        <v>45</v>
      </c>
      <c r="C587" s="65"/>
      <c r="D587" s="66"/>
      <c r="E587" s="69"/>
      <c r="F587" s="58"/>
      <c r="G587" s="58"/>
      <c r="H587" s="58"/>
      <c r="I587" s="58"/>
      <c r="J587" s="60"/>
      <c r="K587" s="26"/>
    </row>
    <row r="588" spans="2:14" ht="20.25">
      <c r="B588" s="92"/>
      <c r="C588" s="92"/>
      <c r="D588" s="92"/>
      <c r="E588" s="1"/>
      <c r="F588" s="1"/>
      <c r="G588" s="1"/>
      <c r="H588" s="1"/>
      <c r="I588" s="1"/>
      <c r="J588" s="26"/>
      <c r="K588" s="26"/>
      <c r="L588" s="26"/>
      <c r="M588" s="26"/>
      <c r="N588" s="26"/>
    </row>
    <row r="589" spans="2:11" ht="15.75" customHeight="1" thickBot="1">
      <c r="B589" s="6" t="s">
        <v>61</v>
      </c>
      <c r="C589" s="76" t="s">
        <v>1539</v>
      </c>
      <c r="D589" s="76"/>
      <c r="E589" s="76"/>
      <c r="F589" s="76"/>
      <c r="G589" s="76"/>
      <c r="H589" s="76"/>
      <c r="I589" s="76"/>
      <c r="J589" s="26"/>
      <c r="K589" s="26"/>
    </row>
    <row r="590" spans="2:11" ht="43.5" thickBot="1">
      <c r="B590" s="77" t="s">
        <v>13</v>
      </c>
      <c r="C590" s="78"/>
      <c r="D590" s="79"/>
      <c r="E590" s="27" t="s">
        <v>14</v>
      </c>
      <c r="F590" s="10" t="s">
        <v>27</v>
      </c>
      <c r="G590" s="10" t="s">
        <v>28</v>
      </c>
      <c r="H590" s="10" t="s">
        <v>29</v>
      </c>
      <c r="I590" s="10" t="s">
        <v>30</v>
      </c>
      <c r="J590" s="10" t="s">
        <v>31</v>
      </c>
      <c r="K590" s="26"/>
    </row>
    <row r="591" spans="2:11" ht="48.75" customHeight="1">
      <c r="B591" s="80" t="s">
        <v>1540</v>
      </c>
      <c r="C591" s="81"/>
      <c r="D591" s="82"/>
      <c r="E591" s="67" t="s">
        <v>1541</v>
      </c>
      <c r="F591" s="57"/>
      <c r="G591" s="57"/>
      <c r="H591" s="57" t="s">
        <v>1376</v>
      </c>
      <c r="I591" s="57"/>
      <c r="J591" s="59"/>
      <c r="K591" s="26"/>
    </row>
    <row r="592" spans="2:11" ht="15">
      <c r="B592" s="61" t="s">
        <v>43</v>
      </c>
      <c r="C592" s="62"/>
      <c r="D592" s="63"/>
      <c r="E592" s="68"/>
      <c r="F592" s="57"/>
      <c r="G592" s="57"/>
      <c r="H592" s="57"/>
      <c r="I592" s="57"/>
      <c r="J592" s="59"/>
      <c r="K592" s="26"/>
    </row>
    <row r="593" spans="2:11" ht="45" customHeight="1">
      <c r="B593" s="61" t="s">
        <v>290</v>
      </c>
      <c r="C593" s="62"/>
      <c r="D593" s="63"/>
      <c r="E593" s="68"/>
      <c r="F593" s="57"/>
      <c r="G593" s="57"/>
      <c r="H593" s="57"/>
      <c r="I593" s="57"/>
      <c r="J593" s="59"/>
      <c r="K593" s="26"/>
    </row>
    <row r="594" spans="2:11" ht="15.75" thickBot="1">
      <c r="B594" s="64" t="s">
        <v>45</v>
      </c>
      <c r="C594" s="65"/>
      <c r="D594" s="66"/>
      <c r="E594" s="69"/>
      <c r="F594" s="58"/>
      <c r="G594" s="58"/>
      <c r="H594" s="58"/>
      <c r="I594" s="58"/>
      <c r="J594" s="60"/>
      <c r="K594" s="26"/>
    </row>
    <row r="595" spans="2:14" ht="30" customHeight="1">
      <c r="B595" s="80" t="s">
        <v>1542</v>
      </c>
      <c r="C595" s="81"/>
      <c r="D595" s="82"/>
      <c r="E595" s="67" t="s">
        <v>264</v>
      </c>
      <c r="F595" s="57"/>
      <c r="G595" s="57"/>
      <c r="H595" s="57">
        <v>5493</v>
      </c>
      <c r="I595" s="57"/>
      <c r="J595" s="59"/>
      <c r="K595" s="26"/>
      <c r="L595" s="26"/>
      <c r="M595" s="26"/>
      <c r="N595" s="26"/>
    </row>
    <row r="596" spans="2:14" ht="15">
      <c r="B596" s="61" t="s">
        <v>43</v>
      </c>
      <c r="C596" s="62"/>
      <c r="D596" s="63"/>
      <c r="E596" s="68"/>
      <c r="F596" s="57"/>
      <c r="G596" s="57"/>
      <c r="H596" s="57"/>
      <c r="I596" s="57"/>
      <c r="J596" s="59"/>
      <c r="K596" s="26"/>
      <c r="L596" s="26"/>
      <c r="M596" s="26"/>
      <c r="N596" s="26"/>
    </row>
    <row r="597" spans="2:14" ht="30.75" customHeight="1">
      <c r="B597" s="61" t="s">
        <v>93</v>
      </c>
      <c r="C597" s="62"/>
      <c r="D597" s="63"/>
      <c r="E597" s="68"/>
      <c r="F597" s="57"/>
      <c r="G597" s="57"/>
      <c r="H597" s="57"/>
      <c r="I597" s="57"/>
      <c r="J597" s="59"/>
      <c r="K597" s="26"/>
      <c r="L597" s="26"/>
      <c r="M597" s="26"/>
      <c r="N597" s="26"/>
    </row>
    <row r="598" spans="2:14" ht="15.75" customHeight="1" thickBot="1">
      <c r="B598" s="64" t="s">
        <v>45</v>
      </c>
      <c r="C598" s="65"/>
      <c r="D598" s="66"/>
      <c r="E598" s="69"/>
      <c r="F598" s="58"/>
      <c r="G598" s="58"/>
      <c r="H598" s="58"/>
      <c r="I598" s="58"/>
      <c r="J598" s="60"/>
      <c r="K598" s="26"/>
      <c r="L598" s="26"/>
      <c r="M598" s="26"/>
      <c r="N598" s="26"/>
    </row>
    <row r="599" spans="2:14" ht="20.25">
      <c r="B599" s="40"/>
      <c r="C599" s="40"/>
      <c r="D599" s="40"/>
      <c r="E599" s="1"/>
      <c r="F599" s="1"/>
      <c r="G599" s="1"/>
      <c r="H599" s="1"/>
      <c r="I599" s="1"/>
      <c r="J599" s="26"/>
      <c r="K599" s="26"/>
      <c r="L599" s="26"/>
      <c r="M599" s="26"/>
      <c r="N599" s="26"/>
    </row>
    <row r="600" spans="2:11" ht="15.75">
      <c r="B600" s="108" t="s">
        <v>10</v>
      </c>
      <c r="C600" s="108"/>
      <c r="D600" s="97" t="s">
        <v>292</v>
      </c>
      <c r="E600" s="97"/>
      <c r="F600" s="97"/>
      <c r="G600" s="97"/>
      <c r="H600" s="97"/>
      <c r="I600" s="97"/>
      <c r="J600" s="26"/>
      <c r="K600" s="26"/>
    </row>
    <row r="601" spans="2:11" ht="15.75">
      <c r="B601" s="91" t="s">
        <v>9</v>
      </c>
      <c r="C601" s="91"/>
      <c r="D601" s="70" t="s">
        <v>293</v>
      </c>
      <c r="E601" s="70"/>
      <c r="F601" s="70"/>
      <c r="G601" s="5"/>
      <c r="H601" s="5"/>
      <c r="I601" s="5"/>
      <c r="J601" s="26"/>
      <c r="K601" s="26"/>
    </row>
    <row r="602" spans="2:11" ht="16.5" thickBot="1">
      <c r="B602" s="91" t="s">
        <v>11</v>
      </c>
      <c r="C602" s="91"/>
      <c r="D602" s="91"/>
      <c r="E602" s="5"/>
      <c r="F602" s="5"/>
      <c r="G602" s="5"/>
      <c r="H602" s="5"/>
      <c r="I602" s="5"/>
      <c r="J602" s="26"/>
      <c r="K602" s="26"/>
    </row>
    <row r="603" spans="2:11" ht="16.5" thickBot="1">
      <c r="B603" s="72" t="s">
        <v>294</v>
      </c>
      <c r="C603" s="73"/>
      <c r="D603" s="73"/>
      <c r="E603" s="73"/>
      <c r="F603" s="73"/>
      <c r="G603" s="73"/>
      <c r="H603" s="73"/>
      <c r="I603" s="73"/>
      <c r="J603" s="74"/>
      <c r="K603" s="26"/>
    </row>
    <row r="604" spans="2:14" ht="20.25">
      <c r="B604" s="92"/>
      <c r="C604" s="92"/>
      <c r="D604" s="92"/>
      <c r="E604" s="1"/>
      <c r="F604" s="1"/>
      <c r="G604" s="1"/>
      <c r="H604" s="1"/>
      <c r="I604" s="1"/>
      <c r="J604" s="26"/>
      <c r="K604" s="26"/>
      <c r="L604" s="26"/>
      <c r="M604" s="26"/>
      <c r="N604" s="26"/>
    </row>
    <row r="605" spans="2:11" ht="15.75" thickBot="1">
      <c r="B605" s="6" t="s">
        <v>12</v>
      </c>
      <c r="C605" s="76" t="s">
        <v>295</v>
      </c>
      <c r="D605" s="76"/>
      <c r="E605" s="76"/>
      <c r="F605" s="76"/>
      <c r="G605" s="76"/>
      <c r="H605" s="76"/>
      <c r="I605" s="76"/>
      <c r="J605" s="26"/>
      <c r="K605" s="26"/>
    </row>
    <row r="606" spans="2:11" ht="43.5" thickBot="1">
      <c r="B606" s="77" t="s">
        <v>13</v>
      </c>
      <c r="C606" s="78"/>
      <c r="D606" s="79"/>
      <c r="E606" s="27" t="s">
        <v>14</v>
      </c>
      <c r="F606" s="10" t="s">
        <v>27</v>
      </c>
      <c r="G606" s="10" t="s">
        <v>28</v>
      </c>
      <c r="H606" s="10" t="s">
        <v>29</v>
      </c>
      <c r="I606" s="10" t="s">
        <v>30</v>
      </c>
      <c r="J606" s="10" t="s">
        <v>31</v>
      </c>
      <c r="K606" s="26"/>
    </row>
    <row r="607" spans="2:11" ht="30" customHeight="1">
      <c r="B607" s="80" t="s">
        <v>296</v>
      </c>
      <c r="C607" s="81"/>
      <c r="D607" s="82"/>
      <c r="E607" s="67" t="s">
        <v>1318</v>
      </c>
      <c r="F607" s="57">
        <v>6</v>
      </c>
      <c r="G607" s="57">
        <v>6</v>
      </c>
      <c r="H607" s="57">
        <v>6</v>
      </c>
      <c r="I607" s="57"/>
      <c r="J607" s="59"/>
      <c r="K607" s="26"/>
    </row>
    <row r="608" spans="2:11" ht="15">
      <c r="B608" s="61" t="s">
        <v>43</v>
      </c>
      <c r="C608" s="62"/>
      <c r="D608" s="63"/>
      <c r="E608" s="68"/>
      <c r="F608" s="57"/>
      <c r="G608" s="57"/>
      <c r="H608" s="57"/>
      <c r="I608" s="57"/>
      <c r="J608" s="59"/>
      <c r="K608" s="26"/>
    </row>
    <row r="609" spans="2:11" ht="30.75" customHeight="1">
      <c r="B609" s="61" t="s">
        <v>297</v>
      </c>
      <c r="C609" s="62"/>
      <c r="D609" s="63"/>
      <c r="E609" s="68"/>
      <c r="F609" s="57"/>
      <c r="G609" s="57"/>
      <c r="H609" s="57"/>
      <c r="I609" s="57"/>
      <c r="J609" s="59"/>
      <c r="K609" s="26"/>
    </row>
    <row r="610" spans="2:11" ht="15.75" thickBot="1">
      <c r="B610" s="64" t="s">
        <v>45</v>
      </c>
      <c r="C610" s="65"/>
      <c r="D610" s="66"/>
      <c r="E610" s="69"/>
      <c r="F610" s="58"/>
      <c r="G610" s="58"/>
      <c r="H610" s="58"/>
      <c r="I610" s="58"/>
      <c r="J610" s="60"/>
      <c r="K610" s="26"/>
    </row>
    <row r="611" spans="2:14" ht="20.25">
      <c r="B611" s="92"/>
      <c r="C611" s="92"/>
      <c r="D611" s="92"/>
      <c r="E611" s="1"/>
      <c r="F611" s="1"/>
      <c r="G611" s="1"/>
      <c r="H611" s="1"/>
      <c r="I611" s="1"/>
      <c r="J611" s="26"/>
      <c r="K611" s="26"/>
      <c r="L611" s="26"/>
      <c r="M611" s="26"/>
      <c r="N611" s="26"/>
    </row>
    <row r="612" spans="2:11" ht="15.75" thickBot="1">
      <c r="B612" s="6" t="s">
        <v>61</v>
      </c>
      <c r="C612" s="76" t="s">
        <v>298</v>
      </c>
      <c r="D612" s="76"/>
      <c r="E612" s="76"/>
      <c r="F612" s="76"/>
      <c r="G612" s="76"/>
      <c r="H612" s="76"/>
      <c r="I612" s="76"/>
      <c r="J612" s="26"/>
      <c r="K612" s="26"/>
    </row>
    <row r="613" spans="2:11" ht="43.5" thickBot="1">
      <c r="B613" s="77" t="s">
        <v>13</v>
      </c>
      <c r="C613" s="78"/>
      <c r="D613" s="79"/>
      <c r="E613" s="27" t="s">
        <v>14</v>
      </c>
      <c r="F613" s="10" t="s">
        <v>27</v>
      </c>
      <c r="G613" s="10" t="s">
        <v>28</v>
      </c>
      <c r="H613" s="10" t="s">
        <v>29</v>
      </c>
      <c r="I613" s="10" t="s">
        <v>30</v>
      </c>
      <c r="J613" s="10" t="s">
        <v>31</v>
      </c>
      <c r="K613" s="26"/>
    </row>
    <row r="614" spans="2:11" ht="16.5" customHeight="1">
      <c r="B614" s="80" t="s">
        <v>299</v>
      </c>
      <c r="C614" s="81"/>
      <c r="D614" s="82"/>
      <c r="E614" s="67" t="s">
        <v>1319</v>
      </c>
      <c r="F614" s="57"/>
      <c r="G614" s="57"/>
      <c r="H614" s="57">
        <v>2022</v>
      </c>
      <c r="I614" s="57"/>
      <c r="J614" s="59"/>
      <c r="K614" s="26"/>
    </row>
    <row r="615" spans="2:11" ht="15">
      <c r="B615" s="61" t="s">
        <v>43</v>
      </c>
      <c r="C615" s="62"/>
      <c r="D615" s="63"/>
      <c r="E615" s="68"/>
      <c r="F615" s="57"/>
      <c r="G615" s="57"/>
      <c r="H615" s="57"/>
      <c r="I615" s="57"/>
      <c r="J615" s="59"/>
      <c r="K615" s="26"/>
    </row>
    <row r="616" spans="2:11" ht="15">
      <c r="B616" s="61" t="s">
        <v>300</v>
      </c>
      <c r="C616" s="62"/>
      <c r="D616" s="63"/>
      <c r="E616" s="68"/>
      <c r="F616" s="57"/>
      <c r="G616" s="57"/>
      <c r="H616" s="57"/>
      <c r="I616" s="57"/>
      <c r="J616" s="59"/>
      <c r="K616" s="26"/>
    </row>
    <row r="617" spans="2:11" ht="15.75" thickBot="1">
      <c r="B617" s="64" t="s">
        <v>45</v>
      </c>
      <c r="C617" s="65"/>
      <c r="D617" s="66"/>
      <c r="E617" s="69"/>
      <c r="F617" s="58"/>
      <c r="G617" s="58"/>
      <c r="H617" s="58"/>
      <c r="I617" s="58"/>
      <c r="J617" s="60"/>
      <c r="K617" s="26"/>
    </row>
    <row r="618" spans="2:14" ht="20.25">
      <c r="B618" s="92"/>
      <c r="C618" s="92"/>
      <c r="D618" s="92"/>
      <c r="E618" s="1"/>
      <c r="F618" s="1"/>
      <c r="G618" s="1"/>
      <c r="H618" s="1"/>
      <c r="I618" s="1"/>
      <c r="J618" s="26"/>
      <c r="K618" s="26"/>
      <c r="L618" s="26"/>
      <c r="M618" s="26"/>
      <c r="N618" s="26"/>
    </row>
    <row r="619" spans="2:11" ht="15.75">
      <c r="B619" s="108" t="s">
        <v>10</v>
      </c>
      <c r="C619" s="108"/>
      <c r="D619" s="97" t="s">
        <v>302</v>
      </c>
      <c r="E619" s="97"/>
      <c r="F619" s="97"/>
      <c r="G619" s="97"/>
      <c r="H619" s="97"/>
      <c r="I619" s="97"/>
      <c r="J619" s="26"/>
      <c r="K619" s="26"/>
    </row>
    <row r="620" spans="2:11" ht="15.75">
      <c r="B620" s="91" t="s">
        <v>9</v>
      </c>
      <c r="C620" s="91"/>
      <c r="D620" s="70" t="s">
        <v>303</v>
      </c>
      <c r="E620" s="70"/>
      <c r="F620" s="70"/>
      <c r="G620" s="5"/>
      <c r="H620" s="5"/>
      <c r="I620" s="5"/>
      <c r="J620" s="26"/>
      <c r="K620" s="26"/>
    </row>
    <row r="621" spans="2:11" ht="16.5" thickBot="1">
      <c r="B621" s="91" t="s">
        <v>11</v>
      </c>
      <c r="C621" s="91"/>
      <c r="D621" s="91"/>
      <c r="E621" s="5"/>
      <c r="F621" s="5"/>
      <c r="G621" s="5"/>
      <c r="H621" s="5"/>
      <c r="I621" s="5"/>
      <c r="J621" s="26"/>
      <c r="K621" s="26"/>
    </row>
    <row r="622" spans="2:11" ht="52.5" customHeight="1" thickBot="1">
      <c r="B622" s="87" t="s">
        <v>1320</v>
      </c>
      <c r="C622" s="116"/>
      <c r="D622" s="116"/>
      <c r="E622" s="116"/>
      <c r="F622" s="116"/>
      <c r="G622" s="116"/>
      <c r="H622" s="116"/>
      <c r="I622" s="116"/>
      <c r="J622" s="117"/>
      <c r="K622" s="26"/>
    </row>
    <row r="623" spans="2:14" ht="20.25">
      <c r="B623" s="92"/>
      <c r="C623" s="92"/>
      <c r="D623" s="92"/>
      <c r="E623" s="1"/>
      <c r="F623" s="1"/>
      <c r="G623" s="1"/>
      <c r="H623" s="1"/>
      <c r="I623" s="1"/>
      <c r="J623" s="26"/>
      <c r="K623" s="26"/>
      <c r="L623" s="26"/>
      <c r="M623" s="26"/>
      <c r="N623" s="26"/>
    </row>
    <row r="624" spans="2:11" ht="15.75" thickBot="1">
      <c r="B624" s="6" t="s">
        <v>12</v>
      </c>
      <c r="C624" s="76" t="s">
        <v>304</v>
      </c>
      <c r="D624" s="76"/>
      <c r="E624" s="76"/>
      <c r="F624" s="76"/>
      <c r="G624" s="76"/>
      <c r="H624" s="76"/>
      <c r="I624" s="76"/>
      <c r="J624" s="26"/>
      <c r="K624" s="26"/>
    </row>
    <row r="625" spans="2:11" ht="43.5" thickBot="1">
      <c r="B625" s="77" t="s">
        <v>13</v>
      </c>
      <c r="C625" s="78"/>
      <c r="D625" s="79"/>
      <c r="E625" s="27" t="s">
        <v>14</v>
      </c>
      <c r="F625" s="10" t="s">
        <v>27</v>
      </c>
      <c r="G625" s="10" t="s">
        <v>28</v>
      </c>
      <c r="H625" s="10" t="s">
        <v>29</v>
      </c>
      <c r="I625" s="10" t="s">
        <v>30</v>
      </c>
      <c r="J625" s="10" t="s">
        <v>31</v>
      </c>
      <c r="K625" s="26"/>
    </row>
    <row r="626" spans="2:11" ht="15">
      <c r="B626" s="80" t="s">
        <v>305</v>
      </c>
      <c r="C626" s="81"/>
      <c r="D626" s="82"/>
      <c r="E626" s="67" t="s">
        <v>124</v>
      </c>
      <c r="F626" s="57">
        <v>6</v>
      </c>
      <c r="G626" s="57">
        <v>4</v>
      </c>
      <c r="H626" s="57">
        <v>4</v>
      </c>
      <c r="I626" s="57">
        <v>4</v>
      </c>
      <c r="J626" s="59">
        <v>4</v>
      </c>
      <c r="K626" s="26"/>
    </row>
    <row r="627" spans="2:11" ht="15">
      <c r="B627" s="61" t="s">
        <v>43</v>
      </c>
      <c r="C627" s="62"/>
      <c r="D627" s="63"/>
      <c r="E627" s="68"/>
      <c r="F627" s="57"/>
      <c r="G627" s="57"/>
      <c r="H627" s="57"/>
      <c r="I627" s="57"/>
      <c r="J627" s="59"/>
      <c r="K627" s="26"/>
    </row>
    <row r="628" spans="2:11" ht="15">
      <c r="B628" s="61" t="s">
        <v>306</v>
      </c>
      <c r="C628" s="62"/>
      <c r="D628" s="63"/>
      <c r="E628" s="68"/>
      <c r="F628" s="57"/>
      <c r="G628" s="57"/>
      <c r="H628" s="57"/>
      <c r="I628" s="57"/>
      <c r="J628" s="59"/>
      <c r="K628" s="26"/>
    </row>
    <row r="629" spans="2:11" ht="15.75" thickBot="1">
      <c r="B629" s="64" t="s">
        <v>45</v>
      </c>
      <c r="C629" s="65"/>
      <c r="D629" s="66"/>
      <c r="E629" s="69"/>
      <c r="F629" s="58"/>
      <c r="G629" s="58"/>
      <c r="H629" s="58"/>
      <c r="I629" s="58"/>
      <c r="J629" s="60"/>
      <c r="K629" s="26"/>
    </row>
    <row r="630" spans="2:11" ht="15">
      <c r="B630" s="80" t="s">
        <v>307</v>
      </c>
      <c r="C630" s="81"/>
      <c r="D630" s="82"/>
      <c r="E630" s="67" t="s">
        <v>124</v>
      </c>
      <c r="F630" s="57">
        <v>6</v>
      </c>
      <c r="G630" s="57">
        <v>4</v>
      </c>
      <c r="H630" s="57">
        <v>4</v>
      </c>
      <c r="I630" s="57">
        <v>4</v>
      </c>
      <c r="J630" s="59">
        <v>4</v>
      </c>
      <c r="K630" s="26"/>
    </row>
    <row r="631" spans="2:11" ht="15">
      <c r="B631" s="61" t="s">
        <v>43</v>
      </c>
      <c r="C631" s="62"/>
      <c r="D631" s="63"/>
      <c r="E631" s="68"/>
      <c r="F631" s="57"/>
      <c r="G631" s="57"/>
      <c r="H631" s="57"/>
      <c r="I631" s="57"/>
      <c r="J631" s="59"/>
      <c r="K631" s="26"/>
    </row>
    <row r="632" spans="2:11" ht="15">
      <c r="B632" s="61" t="s">
        <v>306</v>
      </c>
      <c r="C632" s="62"/>
      <c r="D632" s="63"/>
      <c r="E632" s="68"/>
      <c r="F632" s="57"/>
      <c r="G632" s="57"/>
      <c r="H632" s="57"/>
      <c r="I632" s="57"/>
      <c r="J632" s="59"/>
      <c r="K632" s="26"/>
    </row>
    <row r="633" spans="2:11" ht="15.75" thickBot="1">
      <c r="B633" s="64" t="s">
        <v>45</v>
      </c>
      <c r="C633" s="65"/>
      <c r="D633" s="66"/>
      <c r="E633" s="69"/>
      <c r="F633" s="58"/>
      <c r="G633" s="58"/>
      <c r="H633" s="58"/>
      <c r="I633" s="58"/>
      <c r="J633" s="60"/>
      <c r="K633" s="26"/>
    </row>
    <row r="634" spans="2:14" ht="20.25">
      <c r="B634" s="92"/>
      <c r="C634" s="92"/>
      <c r="D634" s="92"/>
      <c r="E634" s="1"/>
      <c r="F634" s="1"/>
      <c r="G634" s="1"/>
      <c r="H634" s="1"/>
      <c r="I634" s="1"/>
      <c r="J634" s="26"/>
      <c r="K634" s="26"/>
      <c r="L634" s="26"/>
      <c r="M634" s="26"/>
      <c r="N634" s="26"/>
    </row>
    <row r="635" spans="2:11" ht="15.75" thickBot="1">
      <c r="B635" s="6" t="s">
        <v>61</v>
      </c>
      <c r="C635" s="76" t="s">
        <v>308</v>
      </c>
      <c r="D635" s="76"/>
      <c r="E635" s="76"/>
      <c r="F635" s="76"/>
      <c r="G635" s="76"/>
      <c r="H635" s="76"/>
      <c r="I635" s="76"/>
      <c r="J635" s="26"/>
      <c r="K635" s="26"/>
    </row>
    <row r="636" spans="2:11" ht="43.5" thickBot="1">
      <c r="B636" s="77" t="s">
        <v>13</v>
      </c>
      <c r="C636" s="78"/>
      <c r="D636" s="79"/>
      <c r="E636" s="27" t="s">
        <v>14</v>
      </c>
      <c r="F636" s="10" t="s">
        <v>27</v>
      </c>
      <c r="G636" s="10" t="s">
        <v>28</v>
      </c>
      <c r="H636" s="10" t="s">
        <v>29</v>
      </c>
      <c r="I636" s="10" t="s">
        <v>30</v>
      </c>
      <c r="J636" s="10" t="s">
        <v>31</v>
      </c>
      <c r="K636" s="26"/>
    </row>
    <row r="637" spans="2:11" ht="15">
      <c r="B637" s="80" t="s">
        <v>305</v>
      </c>
      <c r="C637" s="81"/>
      <c r="D637" s="82"/>
      <c r="E637" s="67" t="s">
        <v>124</v>
      </c>
      <c r="F637" s="57">
        <v>16</v>
      </c>
      <c r="G637" s="57">
        <v>16</v>
      </c>
      <c r="H637" s="57">
        <v>16</v>
      </c>
      <c r="I637" s="57">
        <v>16</v>
      </c>
      <c r="J637" s="59">
        <v>16</v>
      </c>
      <c r="K637" s="26"/>
    </row>
    <row r="638" spans="2:11" ht="15">
      <c r="B638" s="61" t="s">
        <v>43</v>
      </c>
      <c r="C638" s="62"/>
      <c r="D638" s="63"/>
      <c r="E638" s="68"/>
      <c r="F638" s="57"/>
      <c r="G638" s="57"/>
      <c r="H638" s="57"/>
      <c r="I638" s="57"/>
      <c r="J638" s="59"/>
      <c r="K638" s="26"/>
    </row>
    <row r="639" spans="2:11" ht="15">
      <c r="B639" s="61" t="s">
        <v>306</v>
      </c>
      <c r="C639" s="62"/>
      <c r="D639" s="63"/>
      <c r="E639" s="68"/>
      <c r="F639" s="57"/>
      <c r="G639" s="57"/>
      <c r="H639" s="57"/>
      <c r="I639" s="57"/>
      <c r="J639" s="59"/>
      <c r="K639" s="26"/>
    </row>
    <row r="640" spans="2:11" ht="15.75" thickBot="1">
      <c r="B640" s="64" t="s">
        <v>45</v>
      </c>
      <c r="C640" s="65"/>
      <c r="D640" s="66"/>
      <c r="E640" s="69"/>
      <c r="F640" s="58"/>
      <c r="G640" s="58"/>
      <c r="H640" s="58"/>
      <c r="I640" s="58"/>
      <c r="J640" s="60"/>
      <c r="K640" s="26"/>
    </row>
    <row r="641" spans="2:11" ht="15">
      <c r="B641" s="80" t="s">
        <v>307</v>
      </c>
      <c r="C641" s="81"/>
      <c r="D641" s="82"/>
      <c r="E641" s="67" t="s">
        <v>124</v>
      </c>
      <c r="F641" s="57">
        <v>17</v>
      </c>
      <c r="G641" s="57">
        <v>17</v>
      </c>
      <c r="H641" s="57">
        <v>17</v>
      </c>
      <c r="I641" s="57">
        <v>17</v>
      </c>
      <c r="J641" s="59">
        <v>17</v>
      </c>
      <c r="K641" s="26"/>
    </row>
    <row r="642" spans="2:11" ht="15">
      <c r="B642" s="61" t="s">
        <v>43</v>
      </c>
      <c r="C642" s="62"/>
      <c r="D642" s="63"/>
      <c r="E642" s="68"/>
      <c r="F642" s="57"/>
      <c r="G642" s="57"/>
      <c r="H642" s="57"/>
      <c r="I642" s="57"/>
      <c r="J642" s="59"/>
      <c r="K642" s="26"/>
    </row>
    <row r="643" spans="2:11" ht="15">
      <c r="B643" s="61" t="s">
        <v>306</v>
      </c>
      <c r="C643" s="62"/>
      <c r="D643" s="63"/>
      <c r="E643" s="68"/>
      <c r="F643" s="57"/>
      <c r="G643" s="57"/>
      <c r="H643" s="57"/>
      <c r="I643" s="57"/>
      <c r="J643" s="59"/>
      <c r="K643" s="26"/>
    </row>
    <row r="644" spans="2:11" ht="15.75" thickBot="1">
      <c r="B644" s="64" t="s">
        <v>45</v>
      </c>
      <c r="C644" s="65"/>
      <c r="D644" s="66"/>
      <c r="E644" s="69"/>
      <c r="F644" s="58"/>
      <c r="G644" s="58"/>
      <c r="H644" s="58"/>
      <c r="I644" s="58"/>
      <c r="J644" s="60"/>
      <c r="K644" s="26"/>
    </row>
    <row r="645" spans="2:14" ht="20.25">
      <c r="B645" s="92"/>
      <c r="C645" s="92"/>
      <c r="D645" s="92"/>
      <c r="E645" s="1"/>
      <c r="F645" s="1"/>
      <c r="G645" s="1"/>
      <c r="H645" s="1"/>
      <c r="I645" s="1"/>
      <c r="J645" s="26"/>
      <c r="K645" s="26"/>
      <c r="L645" s="26"/>
      <c r="M645" s="26"/>
      <c r="N645" s="26"/>
    </row>
    <row r="646" spans="2:11" ht="15.75" thickBot="1">
      <c r="B646" s="6" t="s">
        <v>182</v>
      </c>
      <c r="C646" s="76" t="s">
        <v>309</v>
      </c>
      <c r="D646" s="76"/>
      <c r="E646" s="76"/>
      <c r="F646" s="76"/>
      <c r="G646" s="76"/>
      <c r="H646" s="76"/>
      <c r="I646" s="76"/>
      <c r="J646" s="26"/>
      <c r="K646" s="26"/>
    </row>
    <row r="647" spans="2:11" ht="43.5" thickBot="1">
      <c r="B647" s="77" t="s">
        <v>13</v>
      </c>
      <c r="C647" s="78"/>
      <c r="D647" s="79"/>
      <c r="E647" s="27" t="s">
        <v>14</v>
      </c>
      <c r="F647" s="10" t="s">
        <v>27</v>
      </c>
      <c r="G647" s="10" t="s">
        <v>28</v>
      </c>
      <c r="H647" s="10" t="s">
        <v>29</v>
      </c>
      <c r="I647" s="10" t="s">
        <v>30</v>
      </c>
      <c r="J647" s="10" t="s">
        <v>31</v>
      </c>
      <c r="K647" s="26"/>
    </row>
    <row r="648" spans="2:11" ht="15">
      <c r="B648" s="80" t="s">
        <v>310</v>
      </c>
      <c r="C648" s="81"/>
      <c r="D648" s="82"/>
      <c r="E648" s="67" t="s">
        <v>124</v>
      </c>
      <c r="F648" s="57">
        <v>10</v>
      </c>
      <c r="G648" s="57">
        <v>14</v>
      </c>
      <c r="H648" s="57">
        <v>14</v>
      </c>
      <c r="I648" s="57">
        <v>14</v>
      </c>
      <c r="J648" s="59">
        <v>14</v>
      </c>
      <c r="K648" s="26"/>
    </row>
    <row r="649" spans="2:11" ht="15">
      <c r="B649" s="61" t="s">
        <v>43</v>
      </c>
      <c r="C649" s="62"/>
      <c r="D649" s="63"/>
      <c r="E649" s="68"/>
      <c r="F649" s="57"/>
      <c r="G649" s="57"/>
      <c r="H649" s="57"/>
      <c r="I649" s="57"/>
      <c r="J649" s="59"/>
      <c r="K649" s="26"/>
    </row>
    <row r="650" spans="2:11" ht="15">
      <c r="B650" s="61" t="s">
        <v>306</v>
      </c>
      <c r="C650" s="62"/>
      <c r="D650" s="63"/>
      <c r="E650" s="68"/>
      <c r="F650" s="57"/>
      <c r="G650" s="57"/>
      <c r="H650" s="57"/>
      <c r="I650" s="57"/>
      <c r="J650" s="59"/>
      <c r="K650" s="26"/>
    </row>
    <row r="651" spans="2:11" ht="15.75" thickBot="1">
      <c r="B651" s="64" t="s">
        <v>45</v>
      </c>
      <c r="C651" s="65"/>
      <c r="D651" s="66"/>
      <c r="E651" s="69"/>
      <c r="F651" s="58"/>
      <c r="G651" s="58"/>
      <c r="H651" s="58"/>
      <c r="I651" s="58"/>
      <c r="J651" s="60"/>
      <c r="K651" s="26"/>
    </row>
    <row r="652" spans="2:11" ht="15">
      <c r="B652" s="80" t="s">
        <v>307</v>
      </c>
      <c r="C652" s="81"/>
      <c r="D652" s="82"/>
      <c r="E652" s="67" t="s">
        <v>124</v>
      </c>
      <c r="F652" s="57">
        <v>10</v>
      </c>
      <c r="G652" s="57">
        <v>13</v>
      </c>
      <c r="H652" s="57">
        <v>13</v>
      </c>
      <c r="I652" s="57">
        <v>13</v>
      </c>
      <c r="J652" s="59">
        <v>13</v>
      </c>
      <c r="K652" s="26"/>
    </row>
    <row r="653" spans="2:11" ht="15">
      <c r="B653" s="61" t="s">
        <v>43</v>
      </c>
      <c r="C653" s="62"/>
      <c r="D653" s="63"/>
      <c r="E653" s="68"/>
      <c r="F653" s="57"/>
      <c r="G653" s="57"/>
      <c r="H653" s="57"/>
      <c r="I653" s="57"/>
      <c r="J653" s="59"/>
      <c r="K653" s="26"/>
    </row>
    <row r="654" spans="2:11" ht="15">
      <c r="B654" s="61" t="s">
        <v>306</v>
      </c>
      <c r="C654" s="62"/>
      <c r="D654" s="63"/>
      <c r="E654" s="68"/>
      <c r="F654" s="57"/>
      <c r="G654" s="57"/>
      <c r="H654" s="57"/>
      <c r="I654" s="57"/>
      <c r="J654" s="59"/>
      <c r="K654" s="26"/>
    </row>
    <row r="655" spans="2:11" ht="15.75" thickBot="1">
      <c r="B655" s="64" t="s">
        <v>45</v>
      </c>
      <c r="C655" s="65"/>
      <c r="D655" s="66"/>
      <c r="E655" s="69"/>
      <c r="F655" s="58"/>
      <c r="G655" s="58"/>
      <c r="H655" s="58"/>
      <c r="I655" s="58"/>
      <c r="J655" s="60"/>
      <c r="K655" s="26"/>
    </row>
    <row r="656" spans="2:14" ht="20.25">
      <c r="B656" s="92"/>
      <c r="C656" s="92"/>
      <c r="D656" s="92"/>
      <c r="E656" s="1"/>
      <c r="F656" s="1"/>
      <c r="G656" s="1"/>
      <c r="H656" s="1"/>
      <c r="I656" s="1"/>
      <c r="J656" s="26"/>
      <c r="K656" s="26"/>
      <c r="L656" s="26"/>
      <c r="M656" s="26"/>
      <c r="N656" s="26"/>
    </row>
    <row r="657" spans="2:11" ht="15.75" thickBot="1">
      <c r="B657" s="6" t="s">
        <v>186</v>
      </c>
      <c r="C657" s="76" t="s">
        <v>311</v>
      </c>
      <c r="D657" s="76"/>
      <c r="E657" s="76"/>
      <c r="F657" s="76"/>
      <c r="G657" s="76"/>
      <c r="H657" s="76"/>
      <c r="I657" s="76"/>
      <c r="J657" s="26"/>
      <c r="K657" s="26"/>
    </row>
    <row r="658" spans="2:11" ht="43.5" thickBot="1">
      <c r="B658" s="77" t="s">
        <v>13</v>
      </c>
      <c r="C658" s="78"/>
      <c r="D658" s="79"/>
      <c r="E658" s="27" t="s">
        <v>14</v>
      </c>
      <c r="F658" s="10" t="s">
        <v>27</v>
      </c>
      <c r="G658" s="10" t="s">
        <v>28</v>
      </c>
      <c r="H658" s="10" t="s">
        <v>29</v>
      </c>
      <c r="I658" s="10" t="s">
        <v>30</v>
      </c>
      <c r="J658" s="10" t="s">
        <v>31</v>
      </c>
      <c r="K658" s="26"/>
    </row>
    <row r="659" spans="2:11" ht="15">
      <c r="B659" s="80" t="s">
        <v>305</v>
      </c>
      <c r="C659" s="81"/>
      <c r="D659" s="82"/>
      <c r="E659" s="67" t="s">
        <v>124</v>
      </c>
      <c r="F659" s="57">
        <v>2</v>
      </c>
      <c r="G659" s="57">
        <v>2</v>
      </c>
      <c r="H659" s="57">
        <v>2</v>
      </c>
      <c r="I659" s="57">
        <v>3</v>
      </c>
      <c r="J659" s="59">
        <v>3</v>
      </c>
      <c r="K659" s="26"/>
    </row>
    <row r="660" spans="2:11" ht="15">
      <c r="B660" s="61" t="s">
        <v>43</v>
      </c>
      <c r="C660" s="62"/>
      <c r="D660" s="63"/>
      <c r="E660" s="68"/>
      <c r="F660" s="57"/>
      <c r="G660" s="57"/>
      <c r="H660" s="57"/>
      <c r="I660" s="57"/>
      <c r="J660" s="59"/>
      <c r="K660" s="26"/>
    </row>
    <row r="661" spans="2:11" ht="15">
      <c r="B661" s="61" t="s">
        <v>306</v>
      </c>
      <c r="C661" s="62"/>
      <c r="D661" s="63"/>
      <c r="E661" s="68"/>
      <c r="F661" s="57"/>
      <c r="G661" s="57"/>
      <c r="H661" s="57"/>
      <c r="I661" s="57"/>
      <c r="J661" s="59"/>
      <c r="K661" s="26"/>
    </row>
    <row r="662" spans="2:11" ht="15.75" thickBot="1">
      <c r="B662" s="64" t="s">
        <v>45</v>
      </c>
      <c r="C662" s="65"/>
      <c r="D662" s="66"/>
      <c r="E662" s="69"/>
      <c r="F662" s="58"/>
      <c r="G662" s="58"/>
      <c r="H662" s="58"/>
      <c r="I662" s="58"/>
      <c r="J662" s="60"/>
      <c r="K662" s="26"/>
    </row>
    <row r="663" spans="2:11" ht="15">
      <c r="B663" s="80" t="s">
        <v>307</v>
      </c>
      <c r="C663" s="81"/>
      <c r="D663" s="82"/>
      <c r="E663" s="67" t="s">
        <v>124</v>
      </c>
      <c r="F663" s="57">
        <v>2</v>
      </c>
      <c r="G663" s="57">
        <v>4</v>
      </c>
      <c r="H663" s="57">
        <v>3</v>
      </c>
      <c r="I663" s="57">
        <v>3</v>
      </c>
      <c r="J663" s="59">
        <v>5</v>
      </c>
      <c r="K663" s="26"/>
    </row>
    <row r="664" spans="2:11" ht="15">
      <c r="B664" s="61" t="s">
        <v>43</v>
      </c>
      <c r="C664" s="62"/>
      <c r="D664" s="63"/>
      <c r="E664" s="68"/>
      <c r="F664" s="57"/>
      <c r="G664" s="57"/>
      <c r="H664" s="57"/>
      <c r="I664" s="57"/>
      <c r="J664" s="59"/>
      <c r="K664" s="26"/>
    </row>
    <row r="665" spans="2:11" ht="15" customHeight="1">
      <c r="B665" s="61" t="s">
        <v>306</v>
      </c>
      <c r="C665" s="62"/>
      <c r="D665" s="63"/>
      <c r="E665" s="68"/>
      <c r="F665" s="57"/>
      <c r="G665" s="57"/>
      <c r="H665" s="57"/>
      <c r="I665" s="57"/>
      <c r="J665" s="59"/>
      <c r="K665" s="26"/>
    </row>
    <row r="666" spans="2:11" ht="15.75" thickBot="1">
      <c r="B666" s="64" t="s">
        <v>312</v>
      </c>
      <c r="C666" s="65"/>
      <c r="D666" s="66"/>
      <c r="E666" s="69"/>
      <c r="F666" s="58"/>
      <c r="G666" s="58"/>
      <c r="H666" s="58"/>
      <c r="I666" s="58"/>
      <c r="J666" s="60"/>
      <c r="K666" s="26"/>
    </row>
    <row r="667" spans="2:14" ht="20.25">
      <c r="B667" s="92"/>
      <c r="C667" s="92"/>
      <c r="D667" s="92"/>
      <c r="E667" s="1"/>
      <c r="F667" s="1"/>
      <c r="G667" s="1"/>
      <c r="H667" s="1"/>
      <c r="I667" s="1"/>
      <c r="J667" s="26"/>
      <c r="K667" s="26"/>
      <c r="L667" s="26"/>
      <c r="M667" s="26"/>
      <c r="N667" s="26"/>
    </row>
    <row r="668" spans="2:11" ht="15.75">
      <c r="B668" s="28" t="s">
        <v>15</v>
      </c>
      <c r="C668" s="97" t="s">
        <v>1649</v>
      </c>
      <c r="D668" s="97"/>
      <c r="E668" s="97"/>
      <c r="F668" s="97"/>
      <c r="G668" s="97"/>
      <c r="H668" s="97"/>
      <c r="I668" s="97"/>
      <c r="J668" s="26"/>
      <c r="K668" s="26"/>
    </row>
    <row r="669" spans="2:11" ht="15.75">
      <c r="B669" s="91" t="s">
        <v>9</v>
      </c>
      <c r="C669" s="91"/>
      <c r="D669" s="75" t="s">
        <v>314</v>
      </c>
      <c r="E669" s="75"/>
      <c r="F669" s="75"/>
      <c r="G669" s="5"/>
      <c r="H669" s="5"/>
      <c r="I669" s="5"/>
      <c r="J669" s="26"/>
      <c r="K669" s="26"/>
    </row>
    <row r="670" spans="2:11" ht="15.75">
      <c r="B670" s="3" t="s">
        <v>16</v>
      </c>
      <c r="C670" s="5"/>
      <c r="D670" s="70" t="s">
        <v>315</v>
      </c>
      <c r="E670" s="70"/>
      <c r="F670" s="70"/>
      <c r="G670" s="5"/>
      <c r="H670" s="5"/>
      <c r="I670" s="5"/>
      <c r="J670" s="26"/>
      <c r="K670" s="26"/>
    </row>
    <row r="671" spans="2:11" ht="16.5" thickBot="1">
      <c r="B671" s="91" t="s">
        <v>17</v>
      </c>
      <c r="C671" s="91"/>
      <c r="D671" s="91"/>
      <c r="E671" s="5"/>
      <c r="F671" s="5"/>
      <c r="G671" s="5"/>
      <c r="H671" s="5"/>
      <c r="I671" s="5"/>
      <c r="J671" s="26"/>
      <c r="K671" s="26"/>
    </row>
    <row r="672" spans="2:11" ht="16.5" thickBot="1">
      <c r="B672" s="72" t="s">
        <v>316</v>
      </c>
      <c r="C672" s="73"/>
      <c r="D672" s="73"/>
      <c r="E672" s="73"/>
      <c r="F672" s="73"/>
      <c r="G672" s="73"/>
      <c r="H672" s="73"/>
      <c r="I672" s="73"/>
      <c r="J672" s="74"/>
      <c r="K672" s="26"/>
    </row>
    <row r="673" spans="2:14" ht="20.25">
      <c r="B673" s="92"/>
      <c r="C673" s="92"/>
      <c r="D673" s="92"/>
      <c r="E673" s="1"/>
      <c r="F673" s="1"/>
      <c r="G673" s="1"/>
      <c r="H673" s="1"/>
      <c r="I673" s="1"/>
      <c r="J673" s="26"/>
      <c r="K673" s="26"/>
      <c r="L673" s="26"/>
      <c r="M673" s="26"/>
      <c r="N673" s="26"/>
    </row>
    <row r="674" spans="2:11" ht="15.75" thickBot="1">
      <c r="B674" s="6" t="s">
        <v>12</v>
      </c>
      <c r="C674" s="76" t="s">
        <v>317</v>
      </c>
      <c r="D674" s="76"/>
      <c r="E674" s="76"/>
      <c r="F674" s="76"/>
      <c r="G674" s="76"/>
      <c r="H674" s="76"/>
      <c r="I674" s="76"/>
      <c r="J674" s="26"/>
      <c r="K674" s="26"/>
    </row>
    <row r="675" spans="2:11" ht="43.5" thickBot="1">
      <c r="B675" s="77" t="s">
        <v>13</v>
      </c>
      <c r="C675" s="78"/>
      <c r="D675" s="79"/>
      <c r="E675" s="27" t="s">
        <v>14</v>
      </c>
      <c r="F675" s="10" t="s">
        <v>27</v>
      </c>
      <c r="G675" s="10" t="s">
        <v>28</v>
      </c>
      <c r="H675" s="10" t="s">
        <v>29</v>
      </c>
      <c r="I675" s="10" t="s">
        <v>30</v>
      </c>
      <c r="J675" s="10" t="s">
        <v>31</v>
      </c>
      <c r="K675" s="26"/>
    </row>
    <row r="676" spans="2:11" ht="15">
      <c r="B676" s="80" t="s">
        <v>318</v>
      </c>
      <c r="C676" s="81"/>
      <c r="D676" s="82"/>
      <c r="E676" s="67" t="s">
        <v>124</v>
      </c>
      <c r="F676" s="57">
        <v>1</v>
      </c>
      <c r="G676" s="57">
        <v>1</v>
      </c>
      <c r="H676" s="57">
        <v>2</v>
      </c>
      <c r="I676" s="57">
        <v>2</v>
      </c>
      <c r="J676" s="59">
        <v>2</v>
      </c>
      <c r="K676" s="26"/>
    </row>
    <row r="677" spans="2:11" ht="15">
      <c r="B677" s="61" t="s">
        <v>43</v>
      </c>
      <c r="C677" s="62"/>
      <c r="D677" s="63"/>
      <c r="E677" s="68"/>
      <c r="F677" s="57"/>
      <c r="G677" s="57"/>
      <c r="H677" s="57"/>
      <c r="I677" s="57"/>
      <c r="J677" s="59"/>
      <c r="K677" s="26"/>
    </row>
    <row r="678" spans="2:11" ht="15">
      <c r="B678" s="61" t="s">
        <v>319</v>
      </c>
      <c r="C678" s="62"/>
      <c r="D678" s="63"/>
      <c r="E678" s="68"/>
      <c r="F678" s="57"/>
      <c r="G678" s="57"/>
      <c r="H678" s="57"/>
      <c r="I678" s="57"/>
      <c r="J678" s="59"/>
      <c r="K678" s="26"/>
    </row>
    <row r="679" spans="2:11" ht="15.75" thickBot="1">
      <c r="B679" s="64" t="s">
        <v>45</v>
      </c>
      <c r="C679" s="65"/>
      <c r="D679" s="66"/>
      <c r="E679" s="69"/>
      <c r="F679" s="58"/>
      <c r="G679" s="58"/>
      <c r="H679" s="58"/>
      <c r="I679" s="58"/>
      <c r="J679" s="60"/>
      <c r="K679" s="26"/>
    </row>
    <row r="680" spans="2:14" ht="20.25">
      <c r="B680" s="92"/>
      <c r="C680" s="92"/>
      <c r="D680" s="92"/>
      <c r="E680" s="1"/>
      <c r="F680" s="1"/>
      <c r="G680" s="1"/>
      <c r="H680" s="1"/>
      <c r="I680" s="1"/>
      <c r="J680" s="26"/>
      <c r="K680" s="26"/>
      <c r="L680" s="26"/>
      <c r="M680" s="26"/>
      <c r="N680" s="26"/>
    </row>
    <row r="681" spans="2:11" ht="15.75" hidden="1">
      <c r="B681" s="28" t="s">
        <v>15</v>
      </c>
      <c r="C681" s="97" t="s">
        <v>322</v>
      </c>
      <c r="D681" s="97"/>
      <c r="E681" s="97"/>
      <c r="F681" s="97"/>
      <c r="G681" s="97"/>
      <c r="H681" s="97"/>
      <c r="I681" s="97"/>
      <c r="J681" s="26"/>
      <c r="K681" s="26"/>
    </row>
    <row r="682" spans="2:11" ht="15.75" hidden="1">
      <c r="B682" s="91" t="s">
        <v>9</v>
      </c>
      <c r="C682" s="91"/>
      <c r="D682" s="75" t="s">
        <v>144</v>
      </c>
      <c r="E682" s="75"/>
      <c r="F682" s="75"/>
      <c r="G682" s="5"/>
      <c r="H682" s="5"/>
      <c r="I682" s="5"/>
      <c r="J682" s="26"/>
      <c r="K682" s="26"/>
    </row>
    <row r="683" spans="2:11" ht="15.75" hidden="1">
      <c r="B683" s="3" t="s">
        <v>16</v>
      </c>
      <c r="C683" s="5"/>
      <c r="D683" s="70" t="s">
        <v>323</v>
      </c>
      <c r="E683" s="70"/>
      <c r="F683" s="70"/>
      <c r="G683" s="5"/>
      <c r="H683" s="5"/>
      <c r="I683" s="5"/>
      <c r="J683" s="26"/>
      <c r="K683" s="26"/>
    </row>
    <row r="684" spans="2:11" ht="16.5" hidden="1" thickBot="1">
      <c r="B684" s="91" t="s">
        <v>17</v>
      </c>
      <c r="C684" s="91"/>
      <c r="D684" s="91"/>
      <c r="E684" s="5"/>
      <c r="F684" s="5"/>
      <c r="G684" s="5"/>
      <c r="H684" s="5"/>
      <c r="I684" s="5"/>
      <c r="J684" s="26"/>
      <c r="K684" s="26"/>
    </row>
    <row r="685" spans="2:11" ht="16.5" hidden="1" thickBot="1">
      <c r="B685" s="72" t="s">
        <v>324</v>
      </c>
      <c r="C685" s="73"/>
      <c r="D685" s="73"/>
      <c r="E685" s="73"/>
      <c r="F685" s="73"/>
      <c r="G685" s="73"/>
      <c r="H685" s="73"/>
      <c r="I685" s="73"/>
      <c r="J685" s="74"/>
      <c r="K685" s="26"/>
    </row>
    <row r="686" spans="2:14" ht="20.25" hidden="1">
      <c r="B686" s="92"/>
      <c r="C686" s="92"/>
      <c r="D686" s="92"/>
      <c r="E686" s="1"/>
      <c r="F686" s="1"/>
      <c r="G686" s="1"/>
      <c r="H686" s="1"/>
      <c r="I686" s="1"/>
      <c r="J686" s="26"/>
      <c r="K686" s="26"/>
      <c r="L686" s="26"/>
      <c r="M686" s="26"/>
      <c r="N686" s="26"/>
    </row>
    <row r="687" spans="2:11" ht="15.75" hidden="1" thickBot="1">
      <c r="B687" s="6" t="s">
        <v>12</v>
      </c>
      <c r="C687" s="76" t="s">
        <v>325</v>
      </c>
      <c r="D687" s="76"/>
      <c r="E687" s="76"/>
      <c r="F687" s="76"/>
      <c r="G687" s="76"/>
      <c r="H687" s="76"/>
      <c r="I687" s="76"/>
      <c r="J687" s="26"/>
      <c r="K687" s="26"/>
    </row>
    <row r="688" spans="2:11" ht="43.5" hidden="1" thickBot="1">
      <c r="B688" s="77" t="s">
        <v>13</v>
      </c>
      <c r="C688" s="78"/>
      <c r="D688" s="79"/>
      <c r="E688" s="27" t="s">
        <v>14</v>
      </c>
      <c r="F688" s="10" t="s">
        <v>27</v>
      </c>
      <c r="G688" s="10" t="s">
        <v>28</v>
      </c>
      <c r="H688" s="10" t="s">
        <v>29</v>
      </c>
      <c r="I688" s="10" t="s">
        <v>30</v>
      </c>
      <c r="J688" s="10" t="s">
        <v>31</v>
      </c>
      <c r="K688" s="26"/>
    </row>
    <row r="689" spans="2:11" ht="15" hidden="1">
      <c r="B689" s="80" t="s">
        <v>326</v>
      </c>
      <c r="C689" s="81"/>
      <c r="D689" s="82"/>
      <c r="E689" s="67" t="s">
        <v>124</v>
      </c>
      <c r="F689" s="57"/>
      <c r="G689" s="57">
        <v>104</v>
      </c>
      <c r="H689" s="57">
        <v>110</v>
      </c>
      <c r="I689" s="57">
        <v>110</v>
      </c>
      <c r="J689" s="59">
        <v>110</v>
      </c>
      <c r="K689" s="26"/>
    </row>
    <row r="690" spans="2:11" ht="15" hidden="1">
      <c r="B690" s="61" t="s">
        <v>43</v>
      </c>
      <c r="C690" s="62"/>
      <c r="D690" s="63"/>
      <c r="E690" s="68"/>
      <c r="F690" s="57"/>
      <c r="G690" s="57"/>
      <c r="H690" s="57"/>
      <c r="I690" s="57"/>
      <c r="J690" s="59"/>
      <c r="K690" s="26"/>
    </row>
    <row r="691" spans="2:11" ht="15" hidden="1">
      <c r="B691" s="61" t="s">
        <v>327</v>
      </c>
      <c r="C691" s="62"/>
      <c r="D691" s="63"/>
      <c r="E691" s="68"/>
      <c r="F691" s="57"/>
      <c r="G691" s="57"/>
      <c r="H691" s="57"/>
      <c r="I691" s="57"/>
      <c r="J691" s="59"/>
      <c r="K691" s="26"/>
    </row>
    <row r="692" spans="2:11" ht="15.75" hidden="1" thickBot="1">
      <c r="B692" s="64" t="s">
        <v>45</v>
      </c>
      <c r="C692" s="65"/>
      <c r="D692" s="66"/>
      <c r="E692" s="69"/>
      <c r="F692" s="58"/>
      <c r="G692" s="58"/>
      <c r="H692" s="58"/>
      <c r="I692" s="58"/>
      <c r="J692" s="60"/>
      <c r="K692" s="26"/>
    </row>
    <row r="693" spans="2:11" ht="15" hidden="1">
      <c r="B693" s="80" t="s">
        <v>328</v>
      </c>
      <c r="C693" s="81"/>
      <c r="D693" s="82"/>
      <c r="E693" s="67" t="s">
        <v>124</v>
      </c>
      <c r="F693" s="57"/>
      <c r="G693" s="57">
        <v>100</v>
      </c>
      <c r="H693" s="57">
        <v>100</v>
      </c>
      <c r="I693" s="57">
        <v>102</v>
      </c>
      <c r="J693" s="59">
        <v>102</v>
      </c>
      <c r="K693" s="26"/>
    </row>
    <row r="694" spans="2:11" ht="15" hidden="1">
      <c r="B694" s="61" t="s">
        <v>43</v>
      </c>
      <c r="C694" s="62"/>
      <c r="D694" s="63"/>
      <c r="E694" s="68"/>
      <c r="F694" s="57"/>
      <c r="G694" s="57"/>
      <c r="H694" s="57"/>
      <c r="I694" s="57"/>
      <c r="J694" s="59"/>
      <c r="K694" s="26"/>
    </row>
    <row r="695" spans="2:11" ht="15" hidden="1">
      <c r="B695" s="61" t="s">
        <v>327</v>
      </c>
      <c r="C695" s="62"/>
      <c r="D695" s="63"/>
      <c r="E695" s="68"/>
      <c r="F695" s="57"/>
      <c r="G695" s="57"/>
      <c r="H695" s="57"/>
      <c r="I695" s="57"/>
      <c r="J695" s="59"/>
      <c r="K695" s="26"/>
    </row>
    <row r="696" spans="2:11" ht="15.75" hidden="1" thickBot="1">
      <c r="B696" s="64" t="s">
        <v>45</v>
      </c>
      <c r="C696" s="65"/>
      <c r="D696" s="66"/>
      <c r="E696" s="69"/>
      <c r="F696" s="58"/>
      <c r="G696" s="58"/>
      <c r="H696" s="58"/>
      <c r="I696" s="58"/>
      <c r="J696" s="60"/>
      <c r="K696" s="26"/>
    </row>
    <row r="697" spans="2:14" ht="20.25" hidden="1">
      <c r="B697" s="92"/>
      <c r="C697" s="92"/>
      <c r="D697" s="92"/>
      <c r="E697" s="1"/>
      <c r="F697" s="1"/>
      <c r="G697" s="1"/>
      <c r="H697" s="1"/>
      <c r="I697" s="1"/>
      <c r="J697" s="26"/>
      <c r="K697" s="26"/>
      <c r="L697" s="26"/>
      <c r="M697" s="26"/>
      <c r="N697" s="26"/>
    </row>
    <row r="698" spans="2:11" ht="15.75" hidden="1">
      <c r="B698" s="28" t="s">
        <v>15</v>
      </c>
      <c r="C698" s="97" t="s">
        <v>331</v>
      </c>
      <c r="D698" s="97"/>
      <c r="E698" s="97"/>
      <c r="F698" s="97"/>
      <c r="G698" s="97"/>
      <c r="H698" s="97"/>
      <c r="I698" s="97"/>
      <c r="J698" s="26"/>
      <c r="K698" s="26"/>
    </row>
    <row r="699" spans="2:11" ht="15.75" hidden="1">
      <c r="B699" s="91" t="s">
        <v>9</v>
      </c>
      <c r="C699" s="91"/>
      <c r="D699" s="75" t="s">
        <v>332</v>
      </c>
      <c r="E699" s="75"/>
      <c r="F699" s="75"/>
      <c r="G699" s="5"/>
      <c r="H699" s="5"/>
      <c r="I699" s="5"/>
      <c r="J699" s="26"/>
      <c r="K699" s="26"/>
    </row>
    <row r="700" spans="2:11" ht="15.75" hidden="1">
      <c r="B700" s="3" t="s">
        <v>16</v>
      </c>
      <c r="C700" s="5"/>
      <c r="D700" s="70" t="s">
        <v>153</v>
      </c>
      <c r="E700" s="70"/>
      <c r="F700" s="70"/>
      <c r="G700" s="5"/>
      <c r="H700" s="5"/>
      <c r="I700" s="5"/>
      <c r="J700" s="26"/>
      <c r="K700" s="26"/>
    </row>
    <row r="701" spans="2:11" ht="16.5" hidden="1" thickBot="1">
      <c r="B701" s="91" t="s">
        <v>17</v>
      </c>
      <c r="C701" s="91"/>
      <c r="D701" s="91"/>
      <c r="E701" s="5"/>
      <c r="F701" s="5"/>
      <c r="G701" s="5"/>
      <c r="H701" s="5"/>
      <c r="I701" s="5"/>
      <c r="J701" s="26"/>
      <c r="K701" s="26"/>
    </row>
    <row r="702" spans="2:11" ht="16.5" hidden="1" thickBot="1">
      <c r="B702" s="72" t="s">
        <v>333</v>
      </c>
      <c r="C702" s="73"/>
      <c r="D702" s="73"/>
      <c r="E702" s="73"/>
      <c r="F702" s="73"/>
      <c r="G702" s="73"/>
      <c r="H702" s="73"/>
      <c r="I702" s="73"/>
      <c r="J702" s="74"/>
      <c r="K702" s="26"/>
    </row>
    <row r="703" spans="2:14" ht="20.25" hidden="1">
      <c r="B703" s="92"/>
      <c r="C703" s="92"/>
      <c r="D703" s="92"/>
      <c r="E703" s="1"/>
      <c r="F703" s="1"/>
      <c r="G703" s="1"/>
      <c r="H703" s="1"/>
      <c r="I703" s="1"/>
      <c r="J703" s="26"/>
      <c r="K703" s="26"/>
      <c r="L703" s="26"/>
      <c r="M703" s="26"/>
      <c r="N703" s="26"/>
    </row>
    <row r="704" spans="2:11" ht="15.75" hidden="1" thickBot="1">
      <c r="B704" s="6" t="s">
        <v>12</v>
      </c>
      <c r="C704" s="76" t="s">
        <v>334</v>
      </c>
      <c r="D704" s="76"/>
      <c r="E704" s="76"/>
      <c r="F704" s="76"/>
      <c r="G704" s="76"/>
      <c r="H704" s="76"/>
      <c r="I704" s="76"/>
      <c r="J704" s="26"/>
      <c r="K704" s="26"/>
    </row>
    <row r="705" spans="2:11" ht="43.5" hidden="1" thickBot="1">
      <c r="B705" s="77" t="s">
        <v>13</v>
      </c>
      <c r="C705" s="78"/>
      <c r="D705" s="79"/>
      <c r="E705" s="27" t="s">
        <v>14</v>
      </c>
      <c r="F705" s="10" t="s">
        <v>27</v>
      </c>
      <c r="G705" s="10" t="s">
        <v>28</v>
      </c>
      <c r="H705" s="10" t="s">
        <v>29</v>
      </c>
      <c r="I705" s="10" t="s">
        <v>30</v>
      </c>
      <c r="J705" s="10" t="s">
        <v>31</v>
      </c>
      <c r="K705" s="26"/>
    </row>
    <row r="706" spans="2:11" ht="15" hidden="1">
      <c r="B706" s="80" t="s">
        <v>335</v>
      </c>
      <c r="C706" s="81"/>
      <c r="D706" s="82"/>
      <c r="E706" s="67" t="s">
        <v>124</v>
      </c>
      <c r="F706" s="57">
        <v>4</v>
      </c>
      <c r="G706" s="57">
        <v>4</v>
      </c>
      <c r="H706" s="57">
        <v>4</v>
      </c>
      <c r="I706" s="57">
        <v>4</v>
      </c>
      <c r="J706" s="59">
        <v>4</v>
      </c>
      <c r="K706" s="26"/>
    </row>
    <row r="707" spans="2:11" ht="15" hidden="1">
      <c r="B707" s="61" t="s">
        <v>43</v>
      </c>
      <c r="C707" s="62"/>
      <c r="D707" s="63"/>
      <c r="E707" s="68"/>
      <c r="F707" s="57"/>
      <c r="G707" s="57"/>
      <c r="H707" s="57"/>
      <c r="I707" s="57"/>
      <c r="J707" s="59"/>
      <c r="K707" s="26"/>
    </row>
    <row r="708" spans="2:11" ht="30.75" customHeight="1" hidden="1">
      <c r="B708" s="61" t="s">
        <v>336</v>
      </c>
      <c r="C708" s="62"/>
      <c r="D708" s="63"/>
      <c r="E708" s="68"/>
      <c r="F708" s="57"/>
      <c r="G708" s="57"/>
      <c r="H708" s="57"/>
      <c r="I708" s="57"/>
      <c r="J708" s="59"/>
      <c r="K708" s="26"/>
    </row>
    <row r="709" spans="2:11" ht="15.75" hidden="1" thickBot="1">
      <c r="B709" s="64" t="s">
        <v>45</v>
      </c>
      <c r="C709" s="65"/>
      <c r="D709" s="66"/>
      <c r="E709" s="69"/>
      <c r="F709" s="58"/>
      <c r="G709" s="58"/>
      <c r="H709" s="58"/>
      <c r="I709" s="58"/>
      <c r="J709" s="60"/>
      <c r="K709" s="26"/>
    </row>
    <row r="710" spans="2:14" ht="20.25" hidden="1">
      <c r="B710" s="92"/>
      <c r="C710" s="92"/>
      <c r="D710" s="92"/>
      <c r="E710" s="1"/>
      <c r="F710" s="1"/>
      <c r="G710" s="1"/>
      <c r="H710" s="1"/>
      <c r="I710" s="1"/>
      <c r="J710" s="26"/>
      <c r="K710" s="26"/>
      <c r="L710" s="26"/>
      <c r="M710" s="26"/>
      <c r="N710" s="26"/>
    </row>
    <row r="711" spans="2:11" ht="15.75">
      <c r="B711" s="28" t="s">
        <v>15</v>
      </c>
      <c r="C711" s="97" t="s">
        <v>338</v>
      </c>
      <c r="D711" s="97"/>
      <c r="E711" s="97"/>
      <c r="F711" s="97"/>
      <c r="G711" s="97"/>
      <c r="H711" s="97"/>
      <c r="I711" s="97"/>
      <c r="J711" s="26"/>
      <c r="K711" s="26"/>
    </row>
    <row r="712" spans="2:11" ht="15.75">
      <c r="B712" s="91" t="s">
        <v>9</v>
      </c>
      <c r="C712" s="91"/>
      <c r="D712" s="75" t="s">
        <v>339</v>
      </c>
      <c r="E712" s="75"/>
      <c r="F712" s="75"/>
      <c r="G712" s="5"/>
      <c r="H712" s="5"/>
      <c r="I712" s="5"/>
      <c r="J712" s="26"/>
      <c r="K712" s="26"/>
    </row>
    <row r="713" spans="2:11" ht="15.75">
      <c r="B713" s="3" t="s">
        <v>16</v>
      </c>
      <c r="C713" s="5"/>
      <c r="D713" s="70" t="s">
        <v>340</v>
      </c>
      <c r="E713" s="70"/>
      <c r="F713" s="70"/>
      <c r="G713" s="5"/>
      <c r="H713" s="5"/>
      <c r="I713" s="5"/>
      <c r="J713" s="26"/>
      <c r="K713" s="26"/>
    </row>
    <row r="714" spans="2:11" ht="16.5" thickBot="1">
      <c r="B714" s="91" t="s">
        <v>17</v>
      </c>
      <c r="C714" s="91"/>
      <c r="D714" s="91"/>
      <c r="E714" s="5"/>
      <c r="F714" s="5"/>
      <c r="G714" s="5"/>
      <c r="H714" s="5"/>
      <c r="I714" s="5"/>
      <c r="J714" s="26"/>
      <c r="K714" s="26"/>
    </row>
    <row r="715" spans="2:11" ht="30.75" customHeight="1" thickBot="1">
      <c r="B715" s="87" t="s">
        <v>1321</v>
      </c>
      <c r="C715" s="73"/>
      <c r="D715" s="73"/>
      <c r="E715" s="73"/>
      <c r="F715" s="73"/>
      <c r="G715" s="73"/>
      <c r="H715" s="73"/>
      <c r="I715" s="73"/>
      <c r="J715" s="74"/>
      <c r="K715" s="26"/>
    </row>
    <row r="716" spans="2:14" ht="20.25">
      <c r="B716" s="92"/>
      <c r="C716" s="92"/>
      <c r="D716" s="92"/>
      <c r="E716" s="1"/>
      <c r="F716" s="1"/>
      <c r="G716" s="1"/>
      <c r="H716" s="1"/>
      <c r="I716" s="1"/>
      <c r="J716" s="26"/>
      <c r="K716" s="26"/>
      <c r="L716" s="26"/>
      <c r="M716" s="26"/>
      <c r="N716" s="26"/>
    </row>
    <row r="717" spans="2:11" ht="15.75" thickBot="1">
      <c r="B717" s="6" t="s">
        <v>12</v>
      </c>
      <c r="C717" s="76" t="s">
        <v>1322</v>
      </c>
      <c r="D717" s="76"/>
      <c r="E717" s="76"/>
      <c r="F717" s="76"/>
      <c r="G717" s="76"/>
      <c r="H717" s="76"/>
      <c r="I717" s="76"/>
      <c r="J717" s="26"/>
      <c r="K717" s="26"/>
    </row>
    <row r="718" spans="2:11" ht="43.5" thickBot="1">
      <c r="B718" s="77" t="s">
        <v>13</v>
      </c>
      <c r="C718" s="78"/>
      <c r="D718" s="79"/>
      <c r="E718" s="27" t="s">
        <v>14</v>
      </c>
      <c r="F718" s="10" t="s">
        <v>27</v>
      </c>
      <c r="G718" s="10" t="s">
        <v>28</v>
      </c>
      <c r="H718" s="10" t="s">
        <v>29</v>
      </c>
      <c r="I718" s="10" t="s">
        <v>30</v>
      </c>
      <c r="J718" s="10" t="s">
        <v>31</v>
      </c>
      <c r="K718" s="26"/>
    </row>
    <row r="719" spans="2:11" ht="48" customHeight="1">
      <c r="B719" s="80" t="s">
        <v>341</v>
      </c>
      <c r="C719" s="81"/>
      <c r="D719" s="82"/>
      <c r="E719" s="67" t="s">
        <v>105</v>
      </c>
      <c r="F719" s="57"/>
      <c r="G719" s="57" t="s">
        <v>343</v>
      </c>
      <c r="H719" s="57" t="s">
        <v>343</v>
      </c>
      <c r="I719" s="57"/>
      <c r="J719" s="146"/>
      <c r="K719" s="26"/>
    </row>
    <row r="720" spans="2:11" ht="15">
      <c r="B720" s="61" t="s">
        <v>43</v>
      </c>
      <c r="C720" s="62"/>
      <c r="D720" s="63"/>
      <c r="E720" s="68"/>
      <c r="F720" s="57"/>
      <c r="G720" s="57"/>
      <c r="H720" s="57"/>
      <c r="I720" s="57"/>
      <c r="J720" s="147"/>
      <c r="K720" s="26"/>
    </row>
    <row r="721" spans="2:11" ht="15">
      <c r="B721" s="61" t="s">
        <v>342</v>
      </c>
      <c r="C721" s="62"/>
      <c r="D721" s="63"/>
      <c r="E721" s="68"/>
      <c r="F721" s="57"/>
      <c r="G721" s="57"/>
      <c r="H721" s="57"/>
      <c r="I721" s="57"/>
      <c r="J721" s="147"/>
      <c r="K721" s="26"/>
    </row>
    <row r="722" spans="2:11" ht="15.75" thickBot="1">
      <c r="B722" s="64" t="s">
        <v>45</v>
      </c>
      <c r="C722" s="65"/>
      <c r="D722" s="66"/>
      <c r="E722" s="69"/>
      <c r="F722" s="58"/>
      <c r="G722" s="58"/>
      <c r="H722" s="58"/>
      <c r="I722" s="58"/>
      <c r="J722" s="148"/>
      <c r="K722" s="26"/>
    </row>
    <row r="723" spans="2:14" ht="20.25">
      <c r="B723" s="92"/>
      <c r="C723" s="92"/>
      <c r="D723" s="92"/>
      <c r="E723" s="1"/>
      <c r="F723" s="1"/>
      <c r="G723" s="1"/>
      <c r="H723" s="1"/>
      <c r="I723" s="1"/>
      <c r="J723" s="26"/>
      <c r="K723" s="26"/>
      <c r="L723" s="26"/>
      <c r="M723" s="26"/>
      <c r="N723" s="26"/>
    </row>
    <row r="724" spans="2:11" ht="15.75">
      <c r="B724" s="28" t="s">
        <v>15</v>
      </c>
      <c r="C724" s="97" t="s">
        <v>345</v>
      </c>
      <c r="D724" s="97"/>
      <c r="E724" s="97"/>
      <c r="F724" s="97"/>
      <c r="G724" s="97"/>
      <c r="H724" s="97"/>
      <c r="I724" s="97"/>
      <c r="J724" s="26"/>
      <c r="K724" s="26"/>
    </row>
    <row r="725" spans="2:11" ht="15.75">
      <c r="B725" s="91" t="s">
        <v>9</v>
      </c>
      <c r="C725" s="91"/>
      <c r="D725" s="75" t="s">
        <v>98</v>
      </c>
      <c r="E725" s="75"/>
      <c r="F725" s="75"/>
      <c r="G725" s="5"/>
      <c r="H725" s="5"/>
      <c r="I725" s="5"/>
      <c r="J725" s="26"/>
      <c r="K725" s="26"/>
    </row>
    <row r="726" spans="2:11" ht="15.75">
      <c r="B726" s="3" t="s">
        <v>16</v>
      </c>
      <c r="C726" s="5"/>
      <c r="D726" s="70" t="s">
        <v>346</v>
      </c>
      <c r="E726" s="70"/>
      <c r="F726" s="70"/>
      <c r="G726" s="5"/>
      <c r="H726" s="5"/>
      <c r="I726" s="5"/>
      <c r="J726" s="26"/>
      <c r="K726" s="26"/>
    </row>
    <row r="727" spans="2:11" ht="16.5" thickBot="1">
      <c r="B727" s="91" t="s">
        <v>17</v>
      </c>
      <c r="C727" s="91"/>
      <c r="D727" s="91"/>
      <c r="E727" s="5"/>
      <c r="F727" s="5"/>
      <c r="G727" s="5"/>
      <c r="H727" s="5"/>
      <c r="I727" s="5"/>
      <c r="J727" s="26"/>
      <c r="K727" s="26"/>
    </row>
    <row r="728" spans="2:11" ht="16.5" thickBot="1">
      <c r="B728" s="72" t="s">
        <v>347</v>
      </c>
      <c r="C728" s="73"/>
      <c r="D728" s="73"/>
      <c r="E728" s="73"/>
      <c r="F728" s="73"/>
      <c r="G728" s="73"/>
      <c r="H728" s="73"/>
      <c r="I728" s="73"/>
      <c r="J728" s="74"/>
      <c r="K728" s="26"/>
    </row>
    <row r="729" spans="2:14" ht="20.25">
      <c r="B729" s="92"/>
      <c r="C729" s="92"/>
      <c r="D729" s="92"/>
      <c r="E729" s="1"/>
      <c r="F729" s="1"/>
      <c r="G729" s="1"/>
      <c r="H729" s="1"/>
      <c r="I729" s="1"/>
      <c r="J729" s="26"/>
      <c r="K729" s="26"/>
      <c r="L729" s="26"/>
      <c r="M729" s="26"/>
      <c r="N729" s="26"/>
    </row>
    <row r="730" spans="2:11" ht="15.75" thickBot="1">
      <c r="B730" s="6" t="s">
        <v>12</v>
      </c>
      <c r="C730" s="76" t="s">
        <v>1539</v>
      </c>
      <c r="D730" s="76"/>
      <c r="E730" s="76"/>
      <c r="F730" s="76"/>
      <c r="G730" s="76"/>
      <c r="H730" s="76"/>
      <c r="I730" s="76"/>
      <c r="J730" s="26"/>
      <c r="K730" s="26"/>
    </row>
    <row r="731" spans="2:11" ht="43.5" thickBot="1">
      <c r="B731" s="77" t="s">
        <v>13</v>
      </c>
      <c r="C731" s="78"/>
      <c r="D731" s="79"/>
      <c r="E731" s="27" t="s">
        <v>14</v>
      </c>
      <c r="F731" s="10" t="s">
        <v>27</v>
      </c>
      <c r="G731" s="10" t="s">
        <v>28</v>
      </c>
      <c r="H731" s="10" t="s">
        <v>29</v>
      </c>
      <c r="I731" s="10" t="s">
        <v>30</v>
      </c>
      <c r="J731" s="10" t="s">
        <v>31</v>
      </c>
      <c r="K731" s="26"/>
    </row>
    <row r="732" spans="2:14" ht="15" customHeight="1">
      <c r="B732" s="80" t="s">
        <v>1543</v>
      </c>
      <c r="C732" s="81"/>
      <c r="D732" s="82"/>
      <c r="E732" s="67" t="s">
        <v>219</v>
      </c>
      <c r="F732" s="57"/>
      <c r="G732" s="57"/>
      <c r="H732" s="57" t="s">
        <v>1376</v>
      </c>
      <c r="I732" s="57"/>
      <c r="J732" s="59"/>
      <c r="K732" s="26"/>
      <c r="L732" s="26"/>
      <c r="M732" s="26"/>
      <c r="N732" s="26"/>
    </row>
    <row r="733" spans="2:14" ht="15">
      <c r="B733" s="61" t="s">
        <v>43</v>
      </c>
      <c r="C733" s="62"/>
      <c r="D733" s="63"/>
      <c r="E733" s="68"/>
      <c r="F733" s="57"/>
      <c r="G733" s="57"/>
      <c r="H733" s="57"/>
      <c r="I733" s="57"/>
      <c r="J733" s="59"/>
      <c r="K733" s="26"/>
      <c r="L733" s="26"/>
      <c r="M733" s="26"/>
      <c r="N733" s="26"/>
    </row>
    <row r="734" spans="2:14" ht="44.25" customHeight="1">
      <c r="B734" s="61" t="s">
        <v>1377</v>
      </c>
      <c r="C734" s="62"/>
      <c r="D734" s="63"/>
      <c r="E734" s="68"/>
      <c r="F734" s="57"/>
      <c r="G734" s="57"/>
      <c r="H734" s="57"/>
      <c r="I734" s="57"/>
      <c r="J734" s="59"/>
      <c r="K734" s="26"/>
      <c r="L734" s="26"/>
      <c r="M734" s="26"/>
      <c r="N734" s="26"/>
    </row>
    <row r="735" spans="2:14" ht="15.75" customHeight="1" thickBot="1">
      <c r="B735" s="64" t="s">
        <v>45</v>
      </c>
      <c r="C735" s="65"/>
      <c r="D735" s="66"/>
      <c r="E735" s="69"/>
      <c r="F735" s="58"/>
      <c r="G735" s="58"/>
      <c r="H735" s="58"/>
      <c r="I735" s="58"/>
      <c r="J735" s="60"/>
      <c r="K735" s="26"/>
      <c r="L735" s="26"/>
      <c r="M735" s="26"/>
      <c r="N735" s="26"/>
    </row>
    <row r="736" spans="2:14" ht="20.25">
      <c r="B736" s="40"/>
      <c r="C736" s="40"/>
      <c r="D736" s="40"/>
      <c r="E736" s="1"/>
      <c r="F736" s="1"/>
      <c r="G736" s="1"/>
      <c r="H736" s="1"/>
      <c r="I736" s="1"/>
      <c r="J736" s="26"/>
      <c r="K736" s="26"/>
      <c r="L736" s="26"/>
      <c r="M736" s="26"/>
      <c r="N736" s="26"/>
    </row>
    <row r="737" spans="2:11" ht="15.75" hidden="1">
      <c r="B737" s="28" t="s">
        <v>15</v>
      </c>
      <c r="C737" s="97" t="s">
        <v>350</v>
      </c>
      <c r="D737" s="97"/>
      <c r="E737" s="97"/>
      <c r="F737" s="97"/>
      <c r="G737" s="97"/>
      <c r="H737" s="97"/>
      <c r="I737" s="97"/>
      <c r="J737" s="26"/>
      <c r="K737" s="26"/>
    </row>
    <row r="738" spans="2:11" ht="15.75" hidden="1">
      <c r="B738" s="91" t="s">
        <v>9</v>
      </c>
      <c r="C738" s="91"/>
      <c r="D738" s="75" t="s">
        <v>351</v>
      </c>
      <c r="E738" s="75"/>
      <c r="F738" s="75"/>
      <c r="G738" s="5"/>
      <c r="H738" s="5"/>
      <c r="I738" s="5"/>
      <c r="J738" s="26"/>
      <c r="K738" s="26"/>
    </row>
    <row r="739" spans="2:11" ht="15.75" hidden="1">
      <c r="B739" s="3" t="s">
        <v>16</v>
      </c>
      <c r="C739" s="5"/>
      <c r="D739" s="70" t="s">
        <v>340</v>
      </c>
      <c r="E739" s="70"/>
      <c r="F739" s="70"/>
      <c r="G739" s="5"/>
      <c r="H739" s="5"/>
      <c r="I739" s="5"/>
      <c r="J739" s="26"/>
      <c r="K739" s="26"/>
    </row>
    <row r="740" spans="2:11" ht="16.5" hidden="1" thickBot="1">
      <c r="B740" s="91" t="s">
        <v>17</v>
      </c>
      <c r="C740" s="91"/>
      <c r="D740" s="91"/>
      <c r="E740" s="5"/>
      <c r="F740" s="5"/>
      <c r="G740" s="5"/>
      <c r="H740" s="5"/>
      <c r="I740" s="5"/>
      <c r="J740" s="26"/>
      <c r="K740" s="26"/>
    </row>
    <row r="741" spans="2:11" ht="16.5" hidden="1" thickBot="1">
      <c r="B741" s="72" t="s">
        <v>352</v>
      </c>
      <c r="C741" s="73"/>
      <c r="D741" s="73"/>
      <c r="E741" s="73"/>
      <c r="F741" s="73"/>
      <c r="G741" s="73"/>
      <c r="H741" s="73"/>
      <c r="I741" s="73"/>
      <c r="J741" s="74"/>
      <c r="K741" s="26"/>
    </row>
    <row r="742" spans="2:14" ht="20.25" hidden="1">
      <c r="B742" s="92"/>
      <c r="C742" s="92"/>
      <c r="D742" s="92"/>
      <c r="E742" s="1"/>
      <c r="F742" s="1"/>
      <c r="G742" s="1"/>
      <c r="H742" s="1"/>
      <c r="I742" s="1"/>
      <c r="J742" s="26"/>
      <c r="K742" s="26"/>
      <c r="L742" s="26"/>
      <c r="M742" s="26"/>
      <c r="N742" s="26"/>
    </row>
    <row r="743" spans="2:11" ht="15.75" hidden="1" thickBot="1">
      <c r="B743" s="6" t="s">
        <v>12</v>
      </c>
      <c r="C743" s="76" t="s">
        <v>353</v>
      </c>
      <c r="D743" s="76"/>
      <c r="E743" s="76"/>
      <c r="F743" s="76"/>
      <c r="G743" s="76"/>
      <c r="H743" s="76"/>
      <c r="I743" s="76"/>
      <c r="J743" s="26"/>
      <c r="K743" s="26"/>
    </row>
    <row r="744" spans="2:11" ht="43.5" hidden="1" thickBot="1">
      <c r="B744" s="77" t="s">
        <v>13</v>
      </c>
      <c r="C744" s="78"/>
      <c r="D744" s="79"/>
      <c r="E744" s="27" t="s">
        <v>14</v>
      </c>
      <c r="F744" s="10" t="s">
        <v>27</v>
      </c>
      <c r="G744" s="10" t="s">
        <v>28</v>
      </c>
      <c r="H744" s="10" t="s">
        <v>29</v>
      </c>
      <c r="I744" s="10" t="s">
        <v>30</v>
      </c>
      <c r="J744" s="10" t="s">
        <v>31</v>
      </c>
      <c r="K744" s="26"/>
    </row>
    <row r="745" spans="2:11" ht="15" hidden="1">
      <c r="B745" s="80" t="s">
        <v>318</v>
      </c>
      <c r="C745" s="81"/>
      <c r="D745" s="82"/>
      <c r="E745" s="67" t="s">
        <v>124</v>
      </c>
      <c r="F745" s="57">
        <v>1</v>
      </c>
      <c r="G745" s="57">
        <v>1</v>
      </c>
      <c r="H745" s="57">
        <v>2</v>
      </c>
      <c r="I745" s="57">
        <v>2</v>
      </c>
      <c r="J745" s="59">
        <v>2</v>
      </c>
      <c r="K745" s="26"/>
    </row>
    <row r="746" spans="2:11" ht="15" hidden="1">
      <c r="B746" s="61" t="s">
        <v>43</v>
      </c>
      <c r="C746" s="62"/>
      <c r="D746" s="63"/>
      <c r="E746" s="68"/>
      <c r="F746" s="57"/>
      <c r="G746" s="57"/>
      <c r="H746" s="57"/>
      <c r="I746" s="57"/>
      <c r="J746" s="59"/>
      <c r="K746" s="26"/>
    </row>
    <row r="747" spans="2:11" ht="15" hidden="1">
      <c r="B747" s="61" t="s">
        <v>319</v>
      </c>
      <c r="C747" s="62"/>
      <c r="D747" s="63"/>
      <c r="E747" s="68"/>
      <c r="F747" s="57"/>
      <c r="G747" s="57"/>
      <c r="H747" s="57"/>
      <c r="I747" s="57"/>
      <c r="J747" s="59"/>
      <c r="K747" s="26"/>
    </row>
    <row r="748" spans="2:11" ht="15.75" hidden="1" thickBot="1">
      <c r="B748" s="64" t="s">
        <v>45</v>
      </c>
      <c r="C748" s="65"/>
      <c r="D748" s="66"/>
      <c r="E748" s="69"/>
      <c r="F748" s="58"/>
      <c r="G748" s="58"/>
      <c r="H748" s="58"/>
      <c r="I748" s="58"/>
      <c r="J748" s="60"/>
      <c r="K748" s="26"/>
    </row>
    <row r="749" spans="2:14" ht="20.25" hidden="1">
      <c r="B749" s="92"/>
      <c r="C749" s="92"/>
      <c r="D749" s="92"/>
      <c r="E749" s="1"/>
      <c r="F749" s="1"/>
      <c r="G749" s="1"/>
      <c r="H749" s="1"/>
      <c r="I749" s="1"/>
      <c r="J749" s="26"/>
      <c r="K749" s="26"/>
      <c r="L749" s="26"/>
      <c r="M749" s="26"/>
      <c r="N749" s="26"/>
    </row>
    <row r="750" spans="2:11" ht="32.25" customHeight="1">
      <c r="B750" s="28" t="s">
        <v>15</v>
      </c>
      <c r="C750" s="97" t="s">
        <v>1640</v>
      </c>
      <c r="D750" s="97"/>
      <c r="E750" s="97"/>
      <c r="F750" s="97"/>
      <c r="G750" s="97"/>
      <c r="H750" s="97"/>
      <c r="I750" s="97"/>
      <c r="J750" s="26"/>
      <c r="K750" s="26"/>
    </row>
    <row r="751" spans="2:11" ht="15.75">
      <c r="B751" s="91" t="s">
        <v>9</v>
      </c>
      <c r="C751" s="91"/>
      <c r="D751" s="75" t="s">
        <v>98</v>
      </c>
      <c r="E751" s="75"/>
      <c r="F751" s="75"/>
      <c r="G751" s="5"/>
      <c r="H751" s="5"/>
      <c r="I751" s="5"/>
      <c r="J751" s="26"/>
      <c r="K751" s="26"/>
    </row>
    <row r="752" spans="2:11" ht="15.75">
      <c r="B752" s="3" t="s">
        <v>16</v>
      </c>
      <c r="C752" s="5"/>
      <c r="D752" s="70" t="s">
        <v>355</v>
      </c>
      <c r="E752" s="70"/>
      <c r="F752" s="70"/>
      <c r="G752" s="5"/>
      <c r="H752" s="5"/>
      <c r="I752" s="5"/>
      <c r="J752" s="26"/>
      <c r="K752" s="26"/>
    </row>
    <row r="753" spans="2:11" ht="16.5" thickBot="1">
      <c r="B753" s="91" t="s">
        <v>17</v>
      </c>
      <c r="C753" s="91"/>
      <c r="D753" s="91"/>
      <c r="E753" s="5"/>
      <c r="F753" s="5"/>
      <c r="G753" s="5"/>
      <c r="H753" s="5"/>
      <c r="I753" s="5"/>
      <c r="J753" s="26"/>
      <c r="K753" s="26"/>
    </row>
    <row r="754" spans="2:11" ht="15.75">
      <c r="B754" s="72" t="s">
        <v>356</v>
      </c>
      <c r="C754" s="73"/>
      <c r="D754" s="73"/>
      <c r="E754" s="73"/>
      <c r="F754" s="73"/>
      <c r="G754" s="73"/>
      <c r="H754" s="73"/>
      <c r="I754" s="73"/>
      <c r="J754" s="74"/>
      <c r="K754" s="26"/>
    </row>
    <row r="755" spans="2:14" ht="20.25">
      <c r="B755" s="92"/>
      <c r="C755" s="92"/>
      <c r="D755" s="92"/>
      <c r="E755" s="1"/>
      <c r="F755" s="1"/>
      <c r="G755" s="1"/>
      <c r="H755" s="1"/>
      <c r="I755" s="1"/>
      <c r="J755" s="26"/>
      <c r="K755" s="26"/>
      <c r="L755" s="26"/>
      <c r="M755" s="26"/>
      <c r="N755" s="26"/>
    </row>
    <row r="756" spans="2:11" ht="15.75" thickBot="1">
      <c r="B756" s="6" t="s">
        <v>12</v>
      </c>
      <c r="C756" s="76" t="s">
        <v>357</v>
      </c>
      <c r="D756" s="76"/>
      <c r="E756" s="76"/>
      <c r="F756" s="76"/>
      <c r="G756" s="76"/>
      <c r="H756" s="76"/>
      <c r="I756" s="76"/>
      <c r="J756" s="26"/>
      <c r="K756" s="26"/>
    </row>
    <row r="757" spans="2:12" ht="43.5" thickBot="1">
      <c r="B757" s="77" t="s">
        <v>13</v>
      </c>
      <c r="C757" s="78"/>
      <c r="D757" s="79"/>
      <c r="E757" s="27" t="s">
        <v>14</v>
      </c>
      <c r="F757" s="10" t="s">
        <v>27</v>
      </c>
      <c r="G757" s="10" t="s">
        <v>28</v>
      </c>
      <c r="H757" s="10" t="s">
        <v>29</v>
      </c>
      <c r="I757" s="10" t="s">
        <v>30</v>
      </c>
      <c r="J757" s="10" t="s">
        <v>31</v>
      </c>
      <c r="K757" s="26"/>
      <c r="L757" s="43"/>
    </row>
    <row r="758" spans="2:11" ht="20.25" customHeight="1">
      <c r="B758" s="80" t="s">
        <v>1544</v>
      </c>
      <c r="C758" s="81"/>
      <c r="D758" s="82"/>
      <c r="E758" s="67" t="s">
        <v>264</v>
      </c>
      <c r="F758" s="57"/>
      <c r="G758" s="57"/>
      <c r="H758" s="57">
        <v>5393</v>
      </c>
      <c r="I758" s="57"/>
      <c r="J758" s="59"/>
      <c r="K758" s="26"/>
    </row>
    <row r="759" spans="2:11" ht="15">
      <c r="B759" s="61" t="s">
        <v>43</v>
      </c>
      <c r="C759" s="62"/>
      <c r="D759" s="63"/>
      <c r="E759" s="68"/>
      <c r="F759" s="57"/>
      <c r="G759" s="57"/>
      <c r="H759" s="57"/>
      <c r="I759" s="57"/>
      <c r="J759" s="59"/>
      <c r="K759" s="26"/>
    </row>
    <row r="760" spans="2:11" ht="33.75" customHeight="1">
      <c r="B760" s="61" t="s">
        <v>93</v>
      </c>
      <c r="C760" s="62"/>
      <c r="D760" s="63"/>
      <c r="E760" s="68"/>
      <c r="F760" s="57"/>
      <c r="G760" s="57"/>
      <c r="H760" s="57"/>
      <c r="I760" s="57"/>
      <c r="J760" s="59"/>
      <c r="K760" s="26"/>
    </row>
    <row r="761" spans="2:11" ht="15.75" thickBot="1">
      <c r="B761" s="64" t="s">
        <v>45</v>
      </c>
      <c r="C761" s="65"/>
      <c r="D761" s="66"/>
      <c r="E761" s="69"/>
      <c r="F761" s="58"/>
      <c r="G761" s="58"/>
      <c r="H761" s="58"/>
      <c r="I761" s="58"/>
      <c r="J761" s="60"/>
      <c r="K761" s="26"/>
    </row>
    <row r="762" spans="2:14" ht="20.25">
      <c r="B762" s="92"/>
      <c r="C762" s="92"/>
      <c r="D762" s="92"/>
      <c r="E762" s="1"/>
      <c r="F762" s="1"/>
      <c r="G762" s="1"/>
      <c r="H762" s="1"/>
      <c r="I762" s="1"/>
      <c r="J762" s="26"/>
      <c r="K762" s="26"/>
      <c r="L762" s="26"/>
      <c r="M762" s="26"/>
      <c r="N762" s="26"/>
    </row>
    <row r="763" spans="2:14" ht="18.75">
      <c r="B763" s="2" t="s">
        <v>7</v>
      </c>
      <c r="C763" s="113" t="s">
        <v>358</v>
      </c>
      <c r="D763" s="113"/>
      <c r="E763" s="113"/>
      <c r="F763" s="113"/>
      <c r="G763" s="113"/>
      <c r="H763" s="113"/>
      <c r="I763" s="113"/>
      <c r="J763" s="26"/>
      <c r="K763" s="26"/>
      <c r="L763" s="26"/>
      <c r="M763" s="26"/>
      <c r="N763" s="26"/>
    </row>
    <row r="764" spans="2:14" ht="15.75">
      <c r="B764" s="3" t="s">
        <v>8</v>
      </c>
      <c r="C764" s="70" t="s">
        <v>274</v>
      </c>
      <c r="D764" s="70"/>
      <c r="E764" s="70"/>
      <c r="F764" s="70"/>
      <c r="G764" s="70"/>
      <c r="H764" s="70"/>
      <c r="I764" s="70"/>
      <c r="J764" s="26"/>
      <c r="K764" s="26"/>
      <c r="L764" s="26"/>
      <c r="M764" s="26"/>
      <c r="N764" s="26"/>
    </row>
    <row r="765" spans="2:14" ht="15.75">
      <c r="B765" s="3" t="s">
        <v>9</v>
      </c>
      <c r="C765" s="5"/>
      <c r="D765" s="70" t="s">
        <v>1636</v>
      </c>
      <c r="E765" s="70"/>
      <c r="F765" s="70"/>
      <c r="G765" s="70"/>
      <c r="H765" s="5"/>
      <c r="I765" s="5"/>
      <c r="J765" s="26"/>
      <c r="K765" s="26"/>
      <c r="L765" s="26"/>
      <c r="M765" s="26"/>
      <c r="N765" s="26"/>
    </row>
    <row r="766" spans="2:14" ht="37.5" customHeight="1">
      <c r="B766" s="30" t="s">
        <v>26</v>
      </c>
      <c r="C766" s="26"/>
      <c r="D766" s="100" t="s">
        <v>359</v>
      </c>
      <c r="E766" s="100"/>
      <c r="F766" s="100"/>
      <c r="G766" s="100"/>
      <c r="H766" s="100"/>
      <c r="I766" s="100"/>
      <c r="J766" s="100"/>
      <c r="K766" s="26"/>
      <c r="L766" s="26"/>
      <c r="M766" s="26"/>
      <c r="N766" s="26"/>
    </row>
    <row r="767" spans="2:14" ht="15">
      <c r="B767" s="1"/>
      <c r="C767" s="1"/>
      <c r="D767" s="1"/>
      <c r="E767" s="1"/>
      <c r="F767" s="1"/>
      <c r="G767" s="1"/>
      <c r="H767" s="1"/>
      <c r="I767" s="1"/>
      <c r="J767" s="26"/>
      <c r="K767" s="26"/>
      <c r="L767" s="26"/>
      <c r="M767" s="26"/>
      <c r="N767" s="26"/>
    </row>
    <row r="768" spans="2:11" ht="15.75" thickBot="1">
      <c r="B768" s="71" t="s">
        <v>3</v>
      </c>
      <c r="C768" s="71"/>
      <c r="D768" s="71"/>
      <c r="E768" s="71"/>
      <c r="F768" s="71"/>
      <c r="G768" s="1"/>
      <c r="H768" s="1"/>
      <c r="I768" s="1"/>
      <c r="J768" s="26"/>
      <c r="K768" s="26"/>
    </row>
    <row r="769" spans="2:11" ht="57.75" thickBot="1">
      <c r="B769" s="10" t="s">
        <v>4</v>
      </c>
      <c r="C769" s="10" t="s">
        <v>1621</v>
      </c>
      <c r="D769" s="103" t="s">
        <v>5</v>
      </c>
      <c r="E769" s="104"/>
      <c r="F769" s="10" t="s">
        <v>27</v>
      </c>
      <c r="G769" s="10" t="s">
        <v>28</v>
      </c>
      <c r="H769" s="10" t="s">
        <v>29</v>
      </c>
      <c r="I769" s="10" t="s">
        <v>30</v>
      </c>
      <c r="J769" s="10" t="s">
        <v>31</v>
      </c>
      <c r="K769" s="26"/>
    </row>
    <row r="770" spans="2:11" ht="15">
      <c r="B770" s="14" t="s">
        <v>360</v>
      </c>
      <c r="C770" s="15"/>
      <c r="D770" s="105" t="s">
        <v>358</v>
      </c>
      <c r="E770" s="106"/>
      <c r="F770" s="16"/>
      <c r="G770" s="16"/>
      <c r="H770" s="16"/>
      <c r="I770" s="16"/>
      <c r="J770" s="17"/>
      <c r="K770" s="26"/>
    </row>
    <row r="771" spans="2:11" ht="15">
      <c r="B771" s="18"/>
      <c r="C771" s="18" t="s">
        <v>373</v>
      </c>
      <c r="D771" s="107" t="s">
        <v>1573</v>
      </c>
      <c r="E771" s="62"/>
      <c r="F771" s="19">
        <v>0</v>
      </c>
      <c r="G771" s="19">
        <v>13013620</v>
      </c>
      <c r="H771" s="19">
        <f>1350000+12702083</f>
        <v>14052083</v>
      </c>
      <c r="I771" s="19">
        <v>1160000</v>
      </c>
      <c r="J771" s="20">
        <v>1160000</v>
      </c>
      <c r="K771" s="26"/>
    </row>
    <row r="772" spans="2:11" ht="15">
      <c r="B772" s="18"/>
      <c r="C772" s="18" t="s">
        <v>385</v>
      </c>
      <c r="D772" s="107" t="s">
        <v>1641</v>
      </c>
      <c r="E772" s="62"/>
      <c r="F772" s="19">
        <v>0</v>
      </c>
      <c r="G772" s="19">
        <v>600000</v>
      </c>
      <c r="H772" s="19">
        <v>600000</v>
      </c>
      <c r="I772" s="19">
        <v>600000</v>
      </c>
      <c r="J772" s="20">
        <v>600000</v>
      </c>
      <c r="K772" s="26"/>
    </row>
    <row r="773" spans="2:11" ht="15.75" thickBot="1">
      <c r="B773" s="53"/>
      <c r="C773" s="53" t="s">
        <v>391</v>
      </c>
      <c r="D773" s="144" t="s">
        <v>1637</v>
      </c>
      <c r="E773" s="145"/>
      <c r="F773" s="54">
        <v>0</v>
      </c>
      <c r="G773" s="54">
        <v>0</v>
      </c>
      <c r="H773" s="54">
        <v>6000000</v>
      </c>
      <c r="I773" s="54">
        <v>0</v>
      </c>
      <c r="J773" s="56">
        <v>0</v>
      </c>
      <c r="K773" s="26"/>
    </row>
    <row r="774" spans="1:14" ht="15.75" thickBot="1">
      <c r="A774" s="26"/>
      <c r="B774" s="21"/>
      <c r="C774" s="21"/>
      <c r="D774" s="118" t="s">
        <v>6</v>
      </c>
      <c r="E774" s="120"/>
      <c r="F774" s="51">
        <f>SUM(F771:F773)</f>
        <v>0</v>
      </c>
      <c r="G774" s="51">
        <f>SUM(G771:G773)</f>
        <v>13613620</v>
      </c>
      <c r="H774" s="51">
        <f>SUM(H771:H773)</f>
        <v>20652083</v>
      </c>
      <c r="I774" s="51">
        <f>SUM(I771:I773)</f>
        <v>1760000</v>
      </c>
      <c r="J774" s="52">
        <f>SUM(J771:J773)</f>
        <v>1760000</v>
      </c>
      <c r="K774" s="26"/>
      <c r="L774" s="26"/>
      <c r="M774" s="26"/>
      <c r="N774" s="26"/>
    </row>
    <row r="775" spans="2:11" ht="15">
      <c r="B775" s="26"/>
      <c r="C775" s="26"/>
      <c r="D775" s="26"/>
      <c r="E775" s="26"/>
      <c r="F775" s="26"/>
      <c r="G775" s="26"/>
      <c r="H775" s="26"/>
      <c r="I775" s="26"/>
      <c r="J775" s="26"/>
      <c r="K775" s="26"/>
    </row>
    <row r="776" spans="2:11" ht="15.75" thickBot="1">
      <c r="B776" s="6" t="s">
        <v>12</v>
      </c>
      <c r="C776" s="76" t="s">
        <v>361</v>
      </c>
      <c r="D776" s="76"/>
      <c r="E776" s="76"/>
      <c r="F776" s="76"/>
      <c r="G776" s="76"/>
      <c r="H776" s="76"/>
      <c r="I776" s="76"/>
      <c r="J776" s="26"/>
      <c r="K776" s="26"/>
    </row>
    <row r="777" spans="2:11" ht="43.5" thickBot="1">
      <c r="B777" s="77" t="s">
        <v>13</v>
      </c>
      <c r="C777" s="78"/>
      <c r="D777" s="79"/>
      <c r="E777" s="27" t="s">
        <v>14</v>
      </c>
      <c r="F777" s="10" t="s">
        <v>27</v>
      </c>
      <c r="G777" s="10" t="s">
        <v>28</v>
      </c>
      <c r="H777" s="10" t="s">
        <v>29</v>
      </c>
      <c r="I777" s="10" t="s">
        <v>30</v>
      </c>
      <c r="J777" s="10" t="s">
        <v>31</v>
      </c>
      <c r="K777" s="26"/>
    </row>
    <row r="778" spans="2:11" ht="15">
      <c r="B778" s="80" t="s">
        <v>362</v>
      </c>
      <c r="C778" s="81"/>
      <c r="D778" s="82"/>
      <c r="E778" s="67" t="s">
        <v>1170</v>
      </c>
      <c r="F778" s="57" t="s">
        <v>364</v>
      </c>
      <c r="G778" s="57" t="s">
        <v>365</v>
      </c>
      <c r="H778" s="57" t="s">
        <v>365</v>
      </c>
      <c r="I778" s="57" t="s">
        <v>365</v>
      </c>
      <c r="J778" s="59"/>
      <c r="K778" s="26"/>
    </row>
    <row r="779" spans="2:11" ht="15">
      <c r="B779" s="61" t="s">
        <v>43</v>
      </c>
      <c r="C779" s="62"/>
      <c r="D779" s="63"/>
      <c r="E779" s="68"/>
      <c r="F779" s="57"/>
      <c r="G779" s="57"/>
      <c r="H779" s="57"/>
      <c r="I779" s="57"/>
      <c r="J779" s="59"/>
      <c r="K779" s="26"/>
    </row>
    <row r="780" spans="2:11" ht="15">
      <c r="B780" s="61" t="s">
        <v>363</v>
      </c>
      <c r="C780" s="62"/>
      <c r="D780" s="63"/>
      <c r="E780" s="68"/>
      <c r="F780" s="57"/>
      <c r="G780" s="57"/>
      <c r="H780" s="57"/>
      <c r="I780" s="57"/>
      <c r="J780" s="59"/>
      <c r="K780" s="26"/>
    </row>
    <row r="781" spans="2:11" ht="15.75" thickBot="1">
      <c r="B781" s="64" t="s">
        <v>45</v>
      </c>
      <c r="C781" s="65"/>
      <c r="D781" s="66"/>
      <c r="E781" s="69"/>
      <c r="F781" s="58"/>
      <c r="G781" s="58"/>
      <c r="H781" s="58"/>
      <c r="I781" s="58"/>
      <c r="J781" s="60"/>
      <c r="K781" s="26"/>
    </row>
    <row r="782" spans="2:11" ht="13.5" customHeight="1">
      <c r="B782" s="80" t="s">
        <v>366</v>
      </c>
      <c r="C782" s="81"/>
      <c r="D782" s="82"/>
      <c r="E782" s="67" t="s">
        <v>1170</v>
      </c>
      <c r="F782" s="57" t="s">
        <v>368</v>
      </c>
      <c r="G782" s="57" t="s">
        <v>369</v>
      </c>
      <c r="H782" s="57" t="s">
        <v>370</v>
      </c>
      <c r="I782" s="57" t="s">
        <v>371</v>
      </c>
      <c r="J782" s="59" t="s">
        <v>372</v>
      </c>
      <c r="K782" s="26"/>
    </row>
    <row r="783" spans="2:11" ht="15">
      <c r="B783" s="61" t="s">
        <v>43</v>
      </c>
      <c r="C783" s="62"/>
      <c r="D783" s="63"/>
      <c r="E783" s="68"/>
      <c r="F783" s="57"/>
      <c r="G783" s="57"/>
      <c r="H783" s="57"/>
      <c r="I783" s="57"/>
      <c r="J783" s="59"/>
      <c r="K783" s="26"/>
    </row>
    <row r="784" spans="2:11" ht="30.75" customHeight="1">
      <c r="B784" s="61" t="s">
        <v>367</v>
      </c>
      <c r="C784" s="62"/>
      <c r="D784" s="63"/>
      <c r="E784" s="68"/>
      <c r="F784" s="57"/>
      <c r="G784" s="57"/>
      <c r="H784" s="57"/>
      <c r="I784" s="57"/>
      <c r="J784" s="59"/>
      <c r="K784" s="26"/>
    </row>
    <row r="785" spans="2:11" ht="15.75" thickBot="1">
      <c r="B785" s="64" t="s">
        <v>45</v>
      </c>
      <c r="C785" s="65"/>
      <c r="D785" s="66"/>
      <c r="E785" s="69"/>
      <c r="F785" s="58"/>
      <c r="G785" s="58"/>
      <c r="H785" s="58"/>
      <c r="I785" s="58"/>
      <c r="J785" s="60"/>
      <c r="K785" s="26"/>
    </row>
    <row r="786" spans="2:14" ht="20.25">
      <c r="B786" s="92"/>
      <c r="C786" s="92"/>
      <c r="D786" s="92"/>
      <c r="E786" s="1"/>
      <c r="F786" s="1"/>
      <c r="G786" s="1"/>
      <c r="H786" s="1"/>
      <c r="I786" s="1"/>
      <c r="J786" s="26"/>
      <c r="K786" s="26"/>
      <c r="L786" s="26"/>
      <c r="M786" s="26"/>
      <c r="N786" s="26"/>
    </row>
    <row r="787" spans="2:11" ht="15.75">
      <c r="B787" s="108" t="s">
        <v>10</v>
      </c>
      <c r="C787" s="108"/>
      <c r="D787" s="97" t="s">
        <v>374</v>
      </c>
      <c r="E787" s="97"/>
      <c r="F787" s="97"/>
      <c r="G787" s="97"/>
      <c r="H787" s="97"/>
      <c r="I787" s="97"/>
      <c r="J787" s="26"/>
      <c r="K787" s="26"/>
    </row>
    <row r="788" spans="2:11" ht="15.75">
      <c r="B788" s="91" t="s">
        <v>9</v>
      </c>
      <c r="C788" s="91"/>
      <c r="D788" s="75" t="s">
        <v>1323</v>
      </c>
      <c r="E788" s="70"/>
      <c r="F788" s="70"/>
      <c r="G788" s="70"/>
      <c r="H788" s="70"/>
      <c r="I788" s="5"/>
      <c r="J788" s="26"/>
      <c r="K788" s="26"/>
    </row>
    <row r="789" spans="2:11" ht="16.5" thickBot="1">
      <c r="B789" s="91" t="s">
        <v>11</v>
      </c>
      <c r="C789" s="91"/>
      <c r="D789" s="91"/>
      <c r="E789" s="5"/>
      <c r="F789" s="5"/>
      <c r="G789" s="5"/>
      <c r="H789" s="5"/>
      <c r="I789" s="5"/>
      <c r="J789" s="26"/>
      <c r="K789" s="26"/>
    </row>
    <row r="790" spans="2:11" ht="30.75" customHeight="1" thickBot="1">
      <c r="B790" s="84" t="s">
        <v>1324</v>
      </c>
      <c r="C790" s="109"/>
      <c r="D790" s="109"/>
      <c r="E790" s="109"/>
      <c r="F790" s="109"/>
      <c r="G790" s="109"/>
      <c r="H790" s="109"/>
      <c r="I790" s="109"/>
      <c r="J790" s="110"/>
      <c r="K790" s="26"/>
    </row>
    <row r="791" spans="2:11" ht="15.75">
      <c r="B791" s="29"/>
      <c r="C791" s="29"/>
      <c r="D791" s="4"/>
      <c r="E791" s="4"/>
      <c r="F791" s="4"/>
      <c r="G791" s="5"/>
      <c r="H791" s="5"/>
      <c r="I791" s="5"/>
      <c r="J791" s="26"/>
      <c r="K791" s="26"/>
    </row>
    <row r="792" spans="2:11" ht="15.75" thickBot="1">
      <c r="B792" s="6" t="s">
        <v>12</v>
      </c>
      <c r="C792" s="76" t="s">
        <v>376</v>
      </c>
      <c r="D792" s="76"/>
      <c r="E792" s="76"/>
      <c r="F792" s="76"/>
      <c r="G792" s="76"/>
      <c r="H792" s="76"/>
      <c r="I792" s="76"/>
      <c r="J792" s="26"/>
      <c r="K792" s="26"/>
    </row>
    <row r="793" spans="2:11" ht="43.5" thickBot="1">
      <c r="B793" s="77" t="s">
        <v>13</v>
      </c>
      <c r="C793" s="78"/>
      <c r="D793" s="79"/>
      <c r="E793" s="27" t="s">
        <v>14</v>
      </c>
      <c r="F793" s="10" t="s">
        <v>27</v>
      </c>
      <c r="G793" s="10" t="s">
        <v>28</v>
      </c>
      <c r="H793" s="10" t="s">
        <v>29</v>
      </c>
      <c r="I793" s="10" t="s">
        <v>30</v>
      </c>
      <c r="J793" s="10" t="s">
        <v>31</v>
      </c>
      <c r="K793" s="26"/>
    </row>
    <row r="794" spans="2:11" ht="32.25" customHeight="1">
      <c r="B794" s="80" t="s">
        <v>377</v>
      </c>
      <c r="C794" s="81"/>
      <c r="D794" s="82"/>
      <c r="E794" s="67" t="s">
        <v>124</v>
      </c>
      <c r="F794" s="57">
        <v>23</v>
      </c>
      <c r="G794" s="57">
        <v>27</v>
      </c>
      <c r="H794" s="57">
        <v>24</v>
      </c>
      <c r="I794" s="57">
        <v>24</v>
      </c>
      <c r="J794" s="59">
        <v>24</v>
      </c>
      <c r="K794" s="26"/>
    </row>
    <row r="795" spans="2:11" ht="15">
      <c r="B795" s="61" t="s">
        <v>43</v>
      </c>
      <c r="C795" s="62"/>
      <c r="D795" s="63"/>
      <c r="E795" s="68"/>
      <c r="F795" s="57"/>
      <c r="G795" s="57"/>
      <c r="H795" s="57"/>
      <c r="I795" s="57"/>
      <c r="J795" s="59"/>
      <c r="K795" s="26"/>
    </row>
    <row r="796" spans="2:11" ht="15">
      <c r="B796" s="61" t="s">
        <v>378</v>
      </c>
      <c r="C796" s="62"/>
      <c r="D796" s="63"/>
      <c r="E796" s="68"/>
      <c r="F796" s="57"/>
      <c r="G796" s="57"/>
      <c r="H796" s="57"/>
      <c r="I796" s="57"/>
      <c r="J796" s="59"/>
      <c r="K796" s="26"/>
    </row>
    <row r="797" spans="2:11" ht="15.75" thickBot="1">
      <c r="B797" s="64" t="s">
        <v>45</v>
      </c>
      <c r="C797" s="65"/>
      <c r="D797" s="66"/>
      <c r="E797" s="69"/>
      <c r="F797" s="58"/>
      <c r="G797" s="58"/>
      <c r="H797" s="58"/>
      <c r="I797" s="58"/>
      <c r="J797" s="60"/>
      <c r="K797" s="26"/>
    </row>
    <row r="798" spans="2:11" ht="34.5" customHeight="1">
      <c r="B798" s="80" t="s">
        <v>379</v>
      </c>
      <c r="C798" s="81"/>
      <c r="D798" s="82"/>
      <c r="E798" s="67" t="s">
        <v>124</v>
      </c>
      <c r="F798" s="57">
        <v>10</v>
      </c>
      <c r="G798" s="57">
        <v>14</v>
      </c>
      <c r="H798" s="57">
        <v>12</v>
      </c>
      <c r="I798" s="57">
        <v>12</v>
      </c>
      <c r="J798" s="59">
        <v>12</v>
      </c>
      <c r="K798" s="26"/>
    </row>
    <row r="799" spans="2:11" ht="15">
      <c r="B799" s="61" t="s">
        <v>43</v>
      </c>
      <c r="C799" s="62"/>
      <c r="D799" s="63"/>
      <c r="E799" s="68"/>
      <c r="F799" s="57"/>
      <c r="G799" s="57"/>
      <c r="H799" s="57"/>
      <c r="I799" s="57"/>
      <c r="J799" s="59"/>
      <c r="K799" s="26"/>
    </row>
    <row r="800" spans="2:11" ht="15">
      <c r="B800" s="61" t="s">
        <v>378</v>
      </c>
      <c r="C800" s="62"/>
      <c r="D800" s="63"/>
      <c r="E800" s="68"/>
      <c r="F800" s="57"/>
      <c r="G800" s="57"/>
      <c r="H800" s="57"/>
      <c r="I800" s="57"/>
      <c r="J800" s="59"/>
      <c r="K800" s="26"/>
    </row>
    <row r="801" spans="2:11" ht="15.75" thickBot="1">
      <c r="B801" s="64" t="s">
        <v>45</v>
      </c>
      <c r="C801" s="65"/>
      <c r="D801" s="66"/>
      <c r="E801" s="69"/>
      <c r="F801" s="58"/>
      <c r="G801" s="58"/>
      <c r="H801" s="58"/>
      <c r="I801" s="58"/>
      <c r="J801" s="60"/>
      <c r="K801" s="26"/>
    </row>
    <row r="802" spans="2:11" ht="45" customHeight="1">
      <c r="B802" s="80" t="s">
        <v>380</v>
      </c>
      <c r="C802" s="81"/>
      <c r="D802" s="82"/>
      <c r="E802" s="67" t="s">
        <v>1290</v>
      </c>
      <c r="F802" s="57">
        <v>20</v>
      </c>
      <c r="G802" s="57">
        <v>20</v>
      </c>
      <c r="H802" s="57">
        <v>30</v>
      </c>
      <c r="I802" s="57">
        <v>35</v>
      </c>
      <c r="J802" s="59">
        <v>40</v>
      </c>
      <c r="K802" s="26"/>
    </row>
    <row r="803" spans="2:11" ht="15">
      <c r="B803" s="61" t="s">
        <v>43</v>
      </c>
      <c r="C803" s="62"/>
      <c r="D803" s="63"/>
      <c r="E803" s="68"/>
      <c r="F803" s="57"/>
      <c r="G803" s="57"/>
      <c r="H803" s="57"/>
      <c r="I803" s="57"/>
      <c r="J803" s="59"/>
      <c r="K803" s="26"/>
    </row>
    <row r="804" spans="2:11" ht="28.5" customHeight="1">
      <c r="B804" s="61" t="s">
        <v>1291</v>
      </c>
      <c r="C804" s="62"/>
      <c r="D804" s="63"/>
      <c r="E804" s="68"/>
      <c r="F804" s="57"/>
      <c r="G804" s="57"/>
      <c r="H804" s="57"/>
      <c r="I804" s="57"/>
      <c r="J804" s="59"/>
      <c r="K804" s="26"/>
    </row>
    <row r="805" spans="2:11" ht="15.75" thickBot="1">
      <c r="B805" s="64" t="s">
        <v>45</v>
      </c>
      <c r="C805" s="65"/>
      <c r="D805" s="66"/>
      <c r="E805" s="69"/>
      <c r="F805" s="58"/>
      <c r="G805" s="58"/>
      <c r="H805" s="58"/>
      <c r="I805" s="58"/>
      <c r="J805" s="60"/>
      <c r="K805" s="26"/>
    </row>
    <row r="806" spans="2:14" ht="20.25">
      <c r="B806" s="92"/>
      <c r="C806" s="92"/>
      <c r="D806" s="92"/>
      <c r="E806" s="1"/>
      <c r="F806" s="1"/>
      <c r="G806" s="1"/>
      <c r="H806" s="1"/>
      <c r="I806" s="1"/>
      <c r="J806" s="26"/>
      <c r="K806" s="26"/>
      <c r="L806" s="26"/>
      <c r="M806" s="26"/>
      <c r="N806" s="26"/>
    </row>
    <row r="807" spans="2:11" ht="15.75" thickBot="1">
      <c r="B807" s="6" t="s">
        <v>61</v>
      </c>
      <c r="C807" s="76" t="s">
        <v>382</v>
      </c>
      <c r="D807" s="76"/>
      <c r="E807" s="76"/>
      <c r="F807" s="76"/>
      <c r="G807" s="76"/>
      <c r="H807" s="76"/>
      <c r="I807" s="76"/>
      <c r="J807" s="26"/>
      <c r="K807" s="26"/>
    </row>
    <row r="808" spans="2:11" ht="43.5" thickBot="1">
      <c r="B808" s="77" t="s">
        <v>13</v>
      </c>
      <c r="C808" s="78"/>
      <c r="D808" s="79"/>
      <c r="E808" s="27" t="s">
        <v>14</v>
      </c>
      <c r="F808" s="10" t="s">
        <v>27</v>
      </c>
      <c r="G808" s="10" t="s">
        <v>28</v>
      </c>
      <c r="H808" s="10" t="s">
        <v>29</v>
      </c>
      <c r="I808" s="10" t="s">
        <v>30</v>
      </c>
      <c r="J808" s="10" t="s">
        <v>31</v>
      </c>
      <c r="K808" s="26"/>
    </row>
    <row r="809" spans="2:11" ht="48" customHeight="1">
      <c r="B809" s="80" t="s">
        <v>383</v>
      </c>
      <c r="C809" s="81"/>
      <c r="D809" s="82"/>
      <c r="E809" s="67" t="s">
        <v>384</v>
      </c>
      <c r="F809" s="57">
        <v>0</v>
      </c>
      <c r="G809" s="57">
        <v>2</v>
      </c>
      <c r="H809" s="57">
        <v>5</v>
      </c>
      <c r="I809" s="57">
        <v>8</v>
      </c>
      <c r="J809" s="59">
        <v>10</v>
      </c>
      <c r="K809" s="26"/>
    </row>
    <row r="810" spans="2:11" ht="15">
      <c r="B810" s="61" t="s">
        <v>43</v>
      </c>
      <c r="C810" s="62"/>
      <c r="D810" s="63"/>
      <c r="E810" s="68"/>
      <c r="F810" s="57"/>
      <c r="G810" s="57"/>
      <c r="H810" s="57"/>
      <c r="I810" s="57"/>
      <c r="J810" s="59"/>
      <c r="K810" s="26"/>
    </row>
    <row r="811" spans="2:11" ht="28.5" customHeight="1">
      <c r="B811" s="61" t="s">
        <v>381</v>
      </c>
      <c r="C811" s="62"/>
      <c r="D811" s="63"/>
      <c r="E811" s="68"/>
      <c r="F811" s="57"/>
      <c r="G811" s="57"/>
      <c r="H811" s="57"/>
      <c r="I811" s="57"/>
      <c r="J811" s="59"/>
      <c r="K811" s="26"/>
    </row>
    <row r="812" spans="2:11" ht="15.75" thickBot="1">
      <c r="B812" s="64" t="s">
        <v>45</v>
      </c>
      <c r="C812" s="65"/>
      <c r="D812" s="66"/>
      <c r="E812" s="69"/>
      <c r="F812" s="58"/>
      <c r="G812" s="58"/>
      <c r="H812" s="58"/>
      <c r="I812" s="58"/>
      <c r="J812" s="60"/>
      <c r="K812" s="26"/>
    </row>
    <row r="813" spans="2:14" ht="20.25">
      <c r="B813" s="92"/>
      <c r="C813" s="92"/>
      <c r="D813" s="92"/>
      <c r="E813" s="1"/>
      <c r="F813" s="1"/>
      <c r="G813" s="1"/>
      <c r="H813" s="1"/>
      <c r="I813" s="1"/>
      <c r="J813" s="26"/>
      <c r="K813" s="26"/>
      <c r="L813" s="26"/>
      <c r="M813" s="26"/>
      <c r="N813" s="26"/>
    </row>
    <row r="814" spans="2:11" ht="15.75">
      <c r="B814" s="28" t="s">
        <v>15</v>
      </c>
      <c r="C814" s="97" t="s">
        <v>386</v>
      </c>
      <c r="D814" s="97"/>
      <c r="E814" s="97"/>
      <c r="F814" s="97"/>
      <c r="G814" s="97"/>
      <c r="H814" s="97"/>
      <c r="I814" s="97"/>
      <c r="J814" s="26"/>
      <c r="K814" s="26"/>
    </row>
    <row r="815" spans="2:11" ht="15.75">
      <c r="B815" s="91" t="s">
        <v>9</v>
      </c>
      <c r="C815" s="91"/>
      <c r="D815" s="75" t="s">
        <v>387</v>
      </c>
      <c r="E815" s="75"/>
      <c r="F815" s="75"/>
      <c r="G815" s="5"/>
      <c r="H815" s="5"/>
      <c r="I815" s="5"/>
      <c r="J815" s="26"/>
      <c r="K815" s="26"/>
    </row>
    <row r="816" spans="2:11" ht="15.75">
      <c r="B816" s="3" t="s">
        <v>16</v>
      </c>
      <c r="C816" s="5"/>
      <c r="D816" s="70" t="s">
        <v>57</v>
      </c>
      <c r="E816" s="70"/>
      <c r="F816" s="70"/>
      <c r="G816" s="5"/>
      <c r="H816" s="5"/>
      <c r="I816" s="5"/>
      <c r="J816" s="26"/>
      <c r="K816" s="26"/>
    </row>
    <row r="817" spans="2:11" ht="16.5" thickBot="1">
      <c r="B817" s="91" t="s">
        <v>17</v>
      </c>
      <c r="C817" s="91"/>
      <c r="D817" s="91"/>
      <c r="E817" s="5"/>
      <c r="F817" s="5"/>
      <c r="G817" s="5"/>
      <c r="H817" s="5"/>
      <c r="I817" s="5"/>
      <c r="J817" s="26"/>
      <c r="K817" s="26"/>
    </row>
    <row r="818" spans="2:11" ht="33.75" customHeight="1" thickBot="1">
      <c r="B818" s="87" t="s">
        <v>1515</v>
      </c>
      <c r="C818" s="116"/>
      <c r="D818" s="116"/>
      <c r="E818" s="116"/>
      <c r="F818" s="116"/>
      <c r="G818" s="116"/>
      <c r="H818" s="116"/>
      <c r="I818" s="116"/>
      <c r="J818" s="117"/>
      <c r="K818" s="26"/>
    </row>
    <row r="819" spans="2:14" ht="20.25">
      <c r="B819" s="92"/>
      <c r="C819" s="92"/>
      <c r="D819" s="92"/>
      <c r="E819" s="1"/>
      <c r="F819" s="1"/>
      <c r="G819" s="1"/>
      <c r="H819" s="1"/>
      <c r="I819" s="1"/>
      <c r="J819" s="26"/>
      <c r="K819" s="26"/>
      <c r="L819" s="26"/>
      <c r="M819" s="26"/>
      <c r="N819" s="26"/>
    </row>
    <row r="820" spans="2:11" ht="33.75" customHeight="1" thickBot="1">
      <c r="B820" s="6" t="s">
        <v>12</v>
      </c>
      <c r="C820" s="76" t="s">
        <v>388</v>
      </c>
      <c r="D820" s="76"/>
      <c r="E820" s="76"/>
      <c r="F820" s="76"/>
      <c r="G820" s="76"/>
      <c r="H820" s="76"/>
      <c r="I820" s="76"/>
      <c r="J820" s="26"/>
      <c r="K820" s="26"/>
    </row>
    <row r="821" spans="2:11" ht="43.5" thickBot="1">
      <c r="B821" s="77" t="s">
        <v>13</v>
      </c>
      <c r="C821" s="78"/>
      <c r="D821" s="79"/>
      <c r="E821" s="27" t="s">
        <v>14</v>
      </c>
      <c r="F821" s="10" t="s">
        <v>27</v>
      </c>
      <c r="G821" s="10" t="s">
        <v>28</v>
      </c>
      <c r="H821" s="10" t="s">
        <v>29</v>
      </c>
      <c r="I821" s="10" t="s">
        <v>30</v>
      </c>
      <c r="J821" s="10" t="s">
        <v>31</v>
      </c>
      <c r="K821" s="26"/>
    </row>
    <row r="822" spans="2:11" ht="31.5" customHeight="1">
      <c r="B822" s="80" t="s">
        <v>389</v>
      </c>
      <c r="C822" s="81"/>
      <c r="D822" s="82"/>
      <c r="E822" s="67" t="s">
        <v>124</v>
      </c>
      <c r="F822" s="57">
        <v>0</v>
      </c>
      <c r="G822" s="57">
        <v>1500</v>
      </c>
      <c r="H822" s="57">
        <v>1500</v>
      </c>
      <c r="I822" s="57">
        <v>1600</v>
      </c>
      <c r="J822" s="59">
        <v>1600</v>
      </c>
      <c r="K822" s="26"/>
    </row>
    <row r="823" spans="2:11" ht="15">
      <c r="B823" s="61" t="s">
        <v>43</v>
      </c>
      <c r="C823" s="62"/>
      <c r="D823" s="63"/>
      <c r="E823" s="68"/>
      <c r="F823" s="57"/>
      <c r="G823" s="57"/>
      <c r="H823" s="57"/>
      <c r="I823" s="57"/>
      <c r="J823" s="59"/>
      <c r="K823" s="26"/>
    </row>
    <row r="824" spans="2:11" ht="31.5" customHeight="1">
      <c r="B824" s="61" t="s">
        <v>390</v>
      </c>
      <c r="C824" s="62"/>
      <c r="D824" s="63"/>
      <c r="E824" s="68"/>
      <c r="F824" s="57"/>
      <c r="G824" s="57"/>
      <c r="H824" s="57"/>
      <c r="I824" s="57"/>
      <c r="J824" s="59"/>
      <c r="K824" s="26"/>
    </row>
    <row r="825" spans="2:11" ht="15.75" thickBot="1">
      <c r="B825" s="64" t="s">
        <v>45</v>
      </c>
      <c r="C825" s="65"/>
      <c r="D825" s="66"/>
      <c r="E825" s="69"/>
      <c r="F825" s="58"/>
      <c r="G825" s="58"/>
      <c r="H825" s="58"/>
      <c r="I825" s="58"/>
      <c r="J825" s="60"/>
      <c r="K825" s="26"/>
    </row>
    <row r="826" spans="2:14" ht="20.25">
      <c r="B826" s="92"/>
      <c r="C826" s="92"/>
      <c r="D826" s="92"/>
      <c r="E826" s="1"/>
      <c r="F826" s="1"/>
      <c r="G826" s="1"/>
      <c r="H826" s="1"/>
      <c r="I826" s="1"/>
      <c r="J826" s="26"/>
      <c r="K826" s="26"/>
      <c r="L826" s="26"/>
      <c r="M826" s="26"/>
      <c r="N826" s="26"/>
    </row>
    <row r="827" spans="2:11" ht="15.75">
      <c r="B827" s="28" t="s">
        <v>15</v>
      </c>
      <c r="C827" s="97" t="s">
        <v>392</v>
      </c>
      <c r="D827" s="97"/>
      <c r="E827" s="97"/>
      <c r="F827" s="97"/>
      <c r="G827" s="97"/>
      <c r="H827" s="97"/>
      <c r="I827" s="97"/>
      <c r="J827" s="26"/>
      <c r="K827" s="26"/>
    </row>
    <row r="828" spans="2:11" ht="15.75">
      <c r="B828" s="91" t="s">
        <v>9</v>
      </c>
      <c r="C828" s="91"/>
      <c r="D828" s="75" t="s">
        <v>1292</v>
      </c>
      <c r="E828" s="75"/>
      <c r="F828" s="75"/>
      <c r="G828" s="5"/>
      <c r="H828" s="5"/>
      <c r="I828" s="5"/>
      <c r="J828" s="26"/>
      <c r="K828" s="26"/>
    </row>
    <row r="829" spans="2:11" ht="15.75">
      <c r="B829" s="3" t="s">
        <v>16</v>
      </c>
      <c r="C829" s="5"/>
      <c r="D829" s="70" t="s">
        <v>393</v>
      </c>
      <c r="E829" s="70"/>
      <c r="F829" s="70"/>
      <c r="G829" s="5"/>
      <c r="H829" s="5"/>
      <c r="I829" s="5"/>
      <c r="J829" s="26"/>
      <c r="K829" s="26"/>
    </row>
    <row r="830" spans="2:11" ht="16.5" thickBot="1">
      <c r="B830" s="91" t="s">
        <v>17</v>
      </c>
      <c r="C830" s="91"/>
      <c r="D830" s="91"/>
      <c r="E830" s="5"/>
      <c r="F830" s="5"/>
      <c r="G830" s="5"/>
      <c r="H830" s="5"/>
      <c r="I830" s="5"/>
      <c r="J830" s="26"/>
      <c r="K830" s="26"/>
    </row>
    <row r="831" spans="2:11" ht="31.5" customHeight="1" thickBot="1">
      <c r="B831" s="87" t="s">
        <v>1293</v>
      </c>
      <c r="C831" s="73"/>
      <c r="D831" s="73"/>
      <c r="E831" s="73"/>
      <c r="F831" s="73"/>
      <c r="G831" s="73"/>
      <c r="H831" s="73"/>
      <c r="I831" s="73"/>
      <c r="J831" s="74"/>
      <c r="K831" s="26"/>
    </row>
    <row r="832" spans="2:14" ht="20.25">
      <c r="B832" s="92"/>
      <c r="C832" s="92"/>
      <c r="D832" s="92"/>
      <c r="E832" s="1"/>
      <c r="F832" s="1"/>
      <c r="G832" s="1"/>
      <c r="H832" s="1"/>
      <c r="I832" s="1"/>
      <c r="J832" s="26"/>
      <c r="K832" s="26"/>
      <c r="L832" s="26"/>
      <c r="M832" s="26"/>
      <c r="N832" s="26"/>
    </row>
    <row r="833" spans="2:11" ht="15.75" thickBot="1">
      <c r="B833" s="6" t="s">
        <v>12</v>
      </c>
      <c r="C833" s="76" t="s">
        <v>394</v>
      </c>
      <c r="D833" s="76"/>
      <c r="E833" s="76"/>
      <c r="F833" s="76"/>
      <c r="G833" s="76"/>
      <c r="H833" s="76"/>
      <c r="I833" s="76"/>
      <c r="J833" s="26"/>
      <c r="K833" s="26"/>
    </row>
    <row r="834" spans="2:11" ht="43.5" thickBot="1">
      <c r="B834" s="77" t="s">
        <v>13</v>
      </c>
      <c r="C834" s="78"/>
      <c r="D834" s="79"/>
      <c r="E834" s="27" t="s">
        <v>14</v>
      </c>
      <c r="F834" s="10" t="s">
        <v>27</v>
      </c>
      <c r="G834" s="10" t="s">
        <v>28</v>
      </c>
      <c r="H834" s="10" t="s">
        <v>29</v>
      </c>
      <c r="I834" s="10" t="s">
        <v>30</v>
      </c>
      <c r="J834" s="10" t="s">
        <v>31</v>
      </c>
      <c r="K834" s="26"/>
    </row>
    <row r="835" spans="2:11" ht="18.75" customHeight="1">
      <c r="B835" s="80" t="s">
        <v>395</v>
      </c>
      <c r="C835" s="81"/>
      <c r="D835" s="82"/>
      <c r="E835" s="67" t="s">
        <v>1294</v>
      </c>
      <c r="F835" s="57">
        <v>0</v>
      </c>
      <c r="G835" s="57">
        <v>0</v>
      </c>
      <c r="H835" s="57">
        <v>500</v>
      </c>
      <c r="I835" s="57">
        <v>600</v>
      </c>
      <c r="J835" s="59">
        <v>700</v>
      </c>
      <c r="K835" s="26"/>
    </row>
    <row r="836" spans="2:11" ht="15">
      <c r="B836" s="61" t="s">
        <v>43</v>
      </c>
      <c r="C836" s="62"/>
      <c r="D836" s="63"/>
      <c r="E836" s="68"/>
      <c r="F836" s="57"/>
      <c r="G836" s="57"/>
      <c r="H836" s="57"/>
      <c r="I836" s="57"/>
      <c r="J836" s="59"/>
      <c r="K836" s="26"/>
    </row>
    <row r="837" spans="2:11" ht="33" customHeight="1">
      <c r="B837" s="61" t="s">
        <v>396</v>
      </c>
      <c r="C837" s="62"/>
      <c r="D837" s="63"/>
      <c r="E837" s="68"/>
      <c r="F837" s="57"/>
      <c r="G837" s="57"/>
      <c r="H837" s="57"/>
      <c r="I837" s="57"/>
      <c r="J837" s="59"/>
      <c r="K837" s="26"/>
    </row>
    <row r="838" spans="2:11" ht="15.75" thickBot="1">
      <c r="B838" s="64" t="s">
        <v>45</v>
      </c>
      <c r="C838" s="65"/>
      <c r="D838" s="66"/>
      <c r="E838" s="69"/>
      <c r="F838" s="58"/>
      <c r="G838" s="58"/>
      <c r="H838" s="58"/>
      <c r="I838" s="58"/>
      <c r="J838" s="60"/>
      <c r="K838" s="26"/>
    </row>
    <row r="839" spans="2:14" ht="20.25">
      <c r="B839" s="92"/>
      <c r="C839" s="92"/>
      <c r="D839" s="92"/>
      <c r="E839" s="1"/>
      <c r="F839" s="1"/>
      <c r="G839" s="1"/>
      <c r="H839" s="1"/>
      <c r="I839" s="1"/>
      <c r="J839" s="26"/>
      <c r="K839" s="26"/>
      <c r="L839" s="26"/>
      <c r="M839" s="26"/>
      <c r="N839" s="26"/>
    </row>
    <row r="840" spans="2:14" ht="18.75">
      <c r="B840" s="2" t="s">
        <v>7</v>
      </c>
      <c r="C840" s="113" t="s">
        <v>397</v>
      </c>
      <c r="D840" s="113"/>
      <c r="E840" s="113"/>
      <c r="F840" s="113"/>
      <c r="G840" s="113"/>
      <c r="H840" s="113"/>
      <c r="I840" s="113"/>
      <c r="J840" s="26"/>
      <c r="K840" s="26"/>
      <c r="L840" s="26"/>
      <c r="M840" s="26"/>
      <c r="N840" s="26"/>
    </row>
    <row r="841" spans="2:14" ht="15.75">
      <c r="B841" s="3" t="s">
        <v>8</v>
      </c>
      <c r="C841" s="70" t="s">
        <v>398</v>
      </c>
      <c r="D841" s="70"/>
      <c r="E841" s="70"/>
      <c r="F841" s="70"/>
      <c r="G841" s="70"/>
      <c r="H841" s="70"/>
      <c r="I841" s="70"/>
      <c r="J841" s="26"/>
      <c r="K841" s="26"/>
      <c r="L841" s="26"/>
      <c r="M841" s="26"/>
      <c r="N841" s="26"/>
    </row>
    <row r="842" spans="2:14" ht="15.75">
      <c r="B842" s="3" t="s">
        <v>9</v>
      </c>
      <c r="C842" s="5"/>
      <c r="D842" s="70" t="s">
        <v>399</v>
      </c>
      <c r="E842" s="70"/>
      <c r="F842" s="70"/>
      <c r="G842" s="70"/>
      <c r="H842" s="5"/>
      <c r="I842" s="5"/>
      <c r="J842" s="26"/>
      <c r="K842" s="26"/>
      <c r="L842" s="26"/>
      <c r="M842" s="26"/>
      <c r="N842" s="26"/>
    </row>
    <row r="843" spans="2:14" ht="51.75" customHeight="1">
      <c r="B843" s="30" t="s">
        <v>26</v>
      </c>
      <c r="C843" s="26"/>
      <c r="D843" s="100" t="s">
        <v>1357</v>
      </c>
      <c r="E843" s="100"/>
      <c r="F843" s="100"/>
      <c r="G843" s="100"/>
      <c r="H843" s="100"/>
      <c r="I843" s="100"/>
      <c r="J843" s="100"/>
      <c r="K843" s="26"/>
      <c r="L843" s="26"/>
      <c r="M843" s="26"/>
      <c r="N843" s="26"/>
    </row>
    <row r="844" spans="2:14" ht="15">
      <c r="B844" s="1"/>
      <c r="C844" s="1"/>
      <c r="D844" s="1"/>
      <c r="E844" s="1"/>
      <c r="F844" s="1"/>
      <c r="G844" s="1"/>
      <c r="H844" s="1"/>
      <c r="I844" s="1"/>
      <c r="J844" s="26"/>
      <c r="K844" s="26"/>
      <c r="L844" s="26"/>
      <c r="M844" s="26"/>
      <c r="N844" s="26"/>
    </row>
    <row r="845" spans="2:11" ht="15.75" thickBot="1">
      <c r="B845" s="71" t="s">
        <v>3</v>
      </c>
      <c r="C845" s="71"/>
      <c r="D845" s="71"/>
      <c r="E845" s="71"/>
      <c r="F845" s="71"/>
      <c r="G845" s="1"/>
      <c r="H845" s="1"/>
      <c r="I845" s="1"/>
      <c r="J845" s="26"/>
      <c r="K845" s="26"/>
    </row>
    <row r="846" spans="2:11" ht="57.75" thickBot="1">
      <c r="B846" s="10" t="s">
        <v>4</v>
      </c>
      <c r="C846" s="10" t="s">
        <v>1621</v>
      </c>
      <c r="D846" s="103" t="s">
        <v>5</v>
      </c>
      <c r="E846" s="104"/>
      <c r="F846" s="10" t="s">
        <v>27</v>
      </c>
      <c r="G846" s="10" t="s">
        <v>28</v>
      </c>
      <c r="H846" s="10" t="s">
        <v>29</v>
      </c>
      <c r="I846" s="10" t="s">
        <v>30</v>
      </c>
      <c r="J846" s="10" t="s">
        <v>31</v>
      </c>
      <c r="K846" s="26"/>
    </row>
    <row r="847" spans="2:11" ht="15">
      <c r="B847" s="14" t="s">
        <v>400</v>
      </c>
      <c r="C847" s="15"/>
      <c r="D847" s="105" t="s">
        <v>397</v>
      </c>
      <c r="E847" s="106"/>
      <c r="F847" s="16"/>
      <c r="G847" s="16"/>
      <c r="H847" s="16"/>
      <c r="I847" s="16"/>
      <c r="J847" s="17"/>
      <c r="K847" s="26"/>
    </row>
    <row r="848" spans="2:11" ht="47.25" customHeight="1">
      <c r="B848" s="18"/>
      <c r="C848" s="18" t="s">
        <v>420</v>
      </c>
      <c r="D848" s="107" t="s">
        <v>421</v>
      </c>
      <c r="E848" s="62"/>
      <c r="F848" s="19">
        <v>0</v>
      </c>
      <c r="G848" s="19">
        <v>46978500</v>
      </c>
      <c r="H848" s="19">
        <v>59206200</v>
      </c>
      <c r="I848" s="19">
        <v>54689500</v>
      </c>
      <c r="J848" s="20">
        <v>54719500</v>
      </c>
      <c r="K848" s="26"/>
    </row>
    <row r="849" spans="2:11" ht="15.75" thickBot="1">
      <c r="B849" s="53"/>
      <c r="C849" s="53" t="s">
        <v>437</v>
      </c>
      <c r="D849" s="144" t="s">
        <v>438</v>
      </c>
      <c r="E849" s="145"/>
      <c r="F849" s="54">
        <v>0</v>
      </c>
      <c r="G849" s="54">
        <v>4480000</v>
      </c>
      <c r="H849" s="54">
        <v>5000000</v>
      </c>
      <c r="I849" s="54">
        <v>4480000</v>
      </c>
      <c r="J849" s="56">
        <v>4480000</v>
      </c>
      <c r="K849" s="26"/>
    </row>
    <row r="850" spans="1:14" ht="15.75" thickBot="1">
      <c r="A850" s="26"/>
      <c r="B850" s="21"/>
      <c r="C850" s="21"/>
      <c r="D850" s="118" t="s">
        <v>6</v>
      </c>
      <c r="E850" s="120"/>
      <c r="F850" s="51">
        <f>SUM(F848:F849)</f>
        <v>0</v>
      </c>
      <c r="G850" s="51">
        <f>SUM(G848:G849)</f>
        <v>51458500</v>
      </c>
      <c r="H850" s="51">
        <f>SUM(H848:H849)</f>
        <v>64206200</v>
      </c>
      <c r="I850" s="51">
        <f>SUM(I848:I849)</f>
        <v>59169500</v>
      </c>
      <c r="J850" s="52">
        <f>SUM(J848:J849)</f>
        <v>59199500</v>
      </c>
      <c r="K850" s="26"/>
      <c r="L850" s="26"/>
      <c r="M850" s="26"/>
      <c r="N850" s="26"/>
    </row>
    <row r="851" spans="2:11" ht="15">
      <c r="B851" s="26"/>
      <c r="C851" s="26"/>
      <c r="D851" s="26"/>
      <c r="E851" s="26"/>
      <c r="F851" s="26"/>
      <c r="G851" s="26"/>
      <c r="H851" s="26"/>
      <c r="I851" s="26"/>
      <c r="J851" s="26"/>
      <c r="K851" s="26"/>
    </row>
    <row r="852" spans="2:11" ht="15.75" thickBot="1">
      <c r="B852" s="6" t="s">
        <v>12</v>
      </c>
      <c r="C852" s="76" t="s">
        <v>401</v>
      </c>
      <c r="D852" s="76"/>
      <c r="E852" s="76"/>
      <c r="F852" s="76"/>
      <c r="G852" s="76"/>
      <c r="H852" s="76"/>
      <c r="I852" s="76"/>
      <c r="J852" s="26"/>
      <c r="K852" s="26"/>
    </row>
    <row r="853" spans="2:11" ht="43.5" thickBot="1">
      <c r="B853" s="77" t="s">
        <v>13</v>
      </c>
      <c r="C853" s="78"/>
      <c r="D853" s="79"/>
      <c r="E853" s="27" t="s">
        <v>14</v>
      </c>
      <c r="F853" s="10" t="s">
        <v>27</v>
      </c>
      <c r="G853" s="10" t="s">
        <v>28</v>
      </c>
      <c r="H853" s="10" t="s">
        <v>29</v>
      </c>
      <c r="I853" s="10" t="s">
        <v>30</v>
      </c>
      <c r="J853" s="10" t="s">
        <v>31</v>
      </c>
      <c r="K853" s="26"/>
    </row>
    <row r="854" spans="2:11" ht="61.5" customHeight="1">
      <c r="B854" s="80" t="s">
        <v>402</v>
      </c>
      <c r="C854" s="81"/>
      <c r="D854" s="82"/>
      <c r="E854" s="67" t="s">
        <v>404</v>
      </c>
      <c r="F854" s="149">
        <v>0.0444</v>
      </c>
      <c r="G854" s="57" t="s">
        <v>405</v>
      </c>
      <c r="H854" s="57" t="s">
        <v>405</v>
      </c>
      <c r="I854" s="57" t="s">
        <v>405</v>
      </c>
      <c r="J854" s="59"/>
      <c r="K854" s="26"/>
    </row>
    <row r="855" spans="2:11" ht="15">
      <c r="B855" s="61" t="s">
        <v>43</v>
      </c>
      <c r="C855" s="62"/>
      <c r="D855" s="63"/>
      <c r="E855" s="68"/>
      <c r="F855" s="57"/>
      <c r="G855" s="57"/>
      <c r="H855" s="57"/>
      <c r="I855" s="57"/>
      <c r="J855" s="59"/>
      <c r="K855" s="26"/>
    </row>
    <row r="856" spans="2:11" ht="15">
      <c r="B856" s="61" t="s">
        <v>403</v>
      </c>
      <c r="C856" s="62"/>
      <c r="D856" s="63"/>
      <c r="E856" s="68"/>
      <c r="F856" s="57"/>
      <c r="G856" s="57"/>
      <c r="H856" s="57"/>
      <c r="I856" s="57"/>
      <c r="J856" s="59"/>
      <c r="K856" s="26"/>
    </row>
    <row r="857" spans="2:11" ht="15.75" thickBot="1">
      <c r="B857" s="64" t="s">
        <v>45</v>
      </c>
      <c r="C857" s="65"/>
      <c r="D857" s="66"/>
      <c r="E857" s="69"/>
      <c r="F857" s="58"/>
      <c r="G857" s="58"/>
      <c r="H857" s="58"/>
      <c r="I857" s="58"/>
      <c r="J857" s="60"/>
      <c r="K857" s="26"/>
    </row>
    <row r="858" spans="2:11" ht="64.5" customHeight="1">
      <c r="B858" s="80" t="s">
        <v>406</v>
      </c>
      <c r="C858" s="81"/>
      <c r="D858" s="82"/>
      <c r="E858" s="67" t="s">
        <v>77</v>
      </c>
      <c r="F858" s="95">
        <v>0.01</v>
      </c>
      <c r="G858" s="57" t="s">
        <v>408</v>
      </c>
      <c r="H858" s="57" t="s">
        <v>408</v>
      </c>
      <c r="I858" s="57" t="s">
        <v>408</v>
      </c>
      <c r="J858" s="59"/>
      <c r="K858" s="26"/>
    </row>
    <row r="859" spans="2:11" ht="15">
      <c r="B859" s="61" t="s">
        <v>43</v>
      </c>
      <c r="C859" s="62"/>
      <c r="D859" s="63"/>
      <c r="E859" s="68"/>
      <c r="F859" s="57"/>
      <c r="G859" s="57"/>
      <c r="H859" s="57"/>
      <c r="I859" s="57"/>
      <c r="J859" s="59"/>
      <c r="K859" s="26"/>
    </row>
    <row r="860" spans="2:11" ht="15">
      <c r="B860" s="61" t="s">
        <v>407</v>
      </c>
      <c r="C860" s="62"/>
      <c r="D860" s="63"/>
      <c r="E860" s="68"/>
      <c r="F860" s="57"/>
      <c r="G860" s="57"/>
      <c r="H860" s="57"/>
      <c r="I860" s="57"/>
      <c r="J860" s="59"/>
      <c r="K860" s="26"/>
    </row>
    <row r="861" spans="2:11" ht="15.75" thickBot="1">
      <c r="B861" s="64" t="s">
        <v>45</v>
      </c>
      <c r="C861" s="65"/>
      <c r="D861" s="66"/>
      <c r="E861" s="69"/>
      <c r="F861" s="58"/>
      <c r="G861" s="58"/>
      <c r="H861" s="58"/>
      <c r="I861" s="58"/>
      <c r="J861" s="60"/>
      <c r="K861" s="26"/>
    </row>
    <row r="862" spans="2:14" ht="21" thickBot="1">
      <c r="B862" s="92"/>
      <c r="C862" s="92"/>
      <c r="D862" s="92"/>
      <c r="E862" s="1"/>
      <c r="F862" s="1"/>
      <c r="G862" s="1"/>
      <c r="H862" s="1"/>
      <c r="I862" s="1"/>
      <c r="J862" s="26"/>
      <c r="K862" s="26"/>
      <c r="L862" s="26"/>
      <c r="M862" s="26"/>
      <c r="N862" s="26"/>
    </row>
    <row r="863" spans="2:11" ht="15.75" thickBot="1">
      <c r="B863" s="6" t="s">
        <v>61</v>
      </c>
      <c r="C863" s="76" t="s">
        <v>409</v>
      </c>
      <c r="D863" s="76"/>
      <c r="E863" s="76"/>
      <c r="F863" s="76"/>
      <c r="G863" s="76"/>
      <c r="H863" s="76"/>
      <c r="I863" s="76"/>
      <c r="J863" s="26"/>
      <c r="K863" s="26"/>
    </row>
    <row r="864" spans="2:12" ht="43.5" thickBot="1">
      <c r="B864" s="77" t="s">
        <v>13</v>
      </c>
      <c r="C864" s="78"/>
      <c r="D864" s="79"/>
      <c r="E864" s="27" t="s">
        <v>14</v>
      </c>
      <c r="F864" s="10" t="s">
        <v>27</v>
      </c>
      <c r="G864" s="10" t="s">
        <v>28</v>
      </c>
      <c r="H864" s="10" t="s">
        <v>29</v>
      </c>
      <c r="I864" s="10" t="s">
        <v>30</v>
      </c>
      <c r="J864" s="10" t="s">
        <v>31</v>
      </c>
      <c r="K864" s="26"/>
      <c r="L864" s="44"/>
    </row>
    <row r="865" spans="2:11" ht="27.75" customHeight="1">
      <c r="B865" s="80" t="s">
        <v>410</v>
      </c>
      <c r="C865" s="81"/>
      <c r="D865" s="82"/>
      <c r="E865" s="67" t="s">
        <v>105</v>
      </c>
      <c r="F865" s="57"/>
      <c r="G865" s="57"/>
      <c r="H865" s="57">
        <v>10</v>
      </c>
      <c r="I865" s="57">
        <v>10</v>
      </c>
      <c r="J865" s="59">
        <v>10</v>
      </c>
      <c r="K865" s="26"/>
    </row>
    <row r="866" spans="2:11" ht="15">
      <c r="B866" s="61" t="s">
        <v>43</v>
      </c>
      <c r="C866" s="62"/>
      <c r="D866" s="63"/>
      <c r="E866" s="68"/>
      <c r="F866" s="57"/>
      <c r="G866" s="57"/>
      <c r="H866" s="57"/>
      <c r="I866" s="57"/>
      <c r="J866" s="59"/>
      <c r="K866" s="26"/>
    </row>
    <row r="867" spans="2:11" ht="46.5" customHeight="1">
      <c r="B867" s="61" t="s">
        <v>411</v>
      </c>
      <c r="C867" s="62"/>
      <c r="D867" s="63"/>
      <c r="E867" s="68"/>
      <c r="F867" s="57"/>
      <c r="G867" s="57"/>
      <c r="H867" s="57"/>
      <c r="I867" s="57"/>
      <c r="J867" s="59"/>
      <c r="K867" s="26"/>
    </row>
    <row r="868" spans="2:11" ht="15.75" thickBot="1">
      <c r="B868" s="64" t="s">
        <v>45</v>
      </c>
      <c r="C868" s="65"/>
      <c r="D868" s="66"/>
      <c r="E868" s="69"/>
      <c r="F868" s="58"/>
      <c r="G868" s="58"/>
      <c r="H868" s="58"/>
      <c r="I868" s="58"/>
      <c r="J868" s="60"/>
      <c r="K868" s="26"/>
    </row>
    <row r="869" spans="2:11" ht="15">
      <c r="B869" s="80" t="s">
        <v>412</v>
      </c>
      <c r="C869" s="81"/>
      <c r="D869" s="82"/>
      <c r="E869" s="67" t="s">
        <v>264</v>
      </c>
      <c r="F869" s="57"/>
      <c r="G869" s="57"/>
      <c r="H869" s="57" t="s">
        <v>414</v>
      </c>
      <c r="I869" s="57" t="s">
        <v>414</v>
      </c>
      <c r="J869" s="59" t="s">
        <v>414</v>
      </c>
      <c r="K869" s="26"/>
    </row>
    <row r="870" spans="2:11" ht="15">
      <c r="B870" s="61" t="s">
        <v>43</v>
      </c>
      <c r="C870" s="62"/>
      <c r="D870" s="63"/>
      <c r="E870" s="68"/>
      <c r="F870" s="57"/>
      <c r="G870" s="57"/>
      <c r="H870" s="57"/>
      <c r="I870" s="57"/>
      <c r="J870" s="59"/>
      <c r="K870" s="26"/>
    </row>
    <row r="871" spans="2:11" ht="60" customHeight="1">
      <c r="B871" s="61" t="s">
        <v>413</v>
      </c>
      <c r="C871" s="62"/>
      <c r="D871" s="63"/>
      <c r="E871" s="68"/>
      <c r="F871" s="57"/>
      <c r="G871" s="57"/>
      <c r="H871" s="57"/>
      <c r="I871" s="57"/>
      <c r="J871" s="59"/>
      <c r="K871" s="26"/>
    </row>
    <row r="872" spans="2:11" ht="15.75" thickBot="1">
      <c r="B872" s="64" t="s">
        <v>45</v>
      </c>
      <c r="C872" s="65"/>
      <c r="D872" s="66"/>
      <c r="E872" s="69"/>
      <c r="F872" s="58"/>
      <c r="G872" s="58"/>
      <c r="H872" s="58"/>
      <c r="I872" s="58"/>
      <c r="J872" s="60"/>
      <c r="K872" s="26"/>
    </row>
    <row r="873" spans="2:14" ht="20.25">
      <c r="B873" s="92"/>
      <c r="C873" s="92"/>
      <c r="D873" s="92"/>
      <c r="E873" s="1"/>
      <c r="F873" s="1"/>
      <c r="G873" s="1"/>
      <c r="H873" s="1"/>
      <c r="I873" s="1"/>
      <c r="J873" s="26"/>
      <c r="K873" s="26"/>
      <c r="L873" s="26"/>
      <c r="M873" s="26"/>
      <c r="N873" s="26"/>
    </row>
    <row r="874" spans="2:11" ht="15.75" thickBot="1">
      <c r="B874" s="6" t="s">
        <v>182</v>
      </c>
      <c r="C874" s="76" t="s">
        <v>415</v>
      </c>
      <c r="D874" s="76"/>
      <c r="E874" s="76"/>
      <c r="F874" s="76"/>
      <c r="G874" s="76"/>
      <c r="H874" s="76"/>
      <c r="I874" s="76"/>
      <c r="J874" s="26"/>
      <c r="K874" s="26"/>
    </row>
    <row r="875" spans="2:11" ht="43.5" thickBot="1">
      <c r="B875" s="77" t="s">
        <v>13</v>
      </c>
      <c r="C875" s="78"/>
      <c r="D875" s="79"/>
      <c r="E875" s="27" t="s">
        <v>14</v>
      </c>
      <c r="F875" s="10" t="s">
        <v>27</v>
      </c>
      <c r="G875" s="10" t="s">
        <v>28</v>
      </c>
      <c r="H875" s="10" t="s">
        <v>29</v>
      </c>
      <c r="I875" s="10" t="s">
        <v>30</v>
      </c>
      <c r="J875" s="10" t="s">
        <v>31</v>
      </c>
      <c r="K875" s="26"/>
    </row>
    <row r="876" spans="2:11" ht="15">
      <c r="B876" s="80" t="s">
        <v>416</v>
      </c>
      <c r="C876" s="81"/>
      <c r="D876" s="82"/>
      <c r="E876" s="67" t="s">
        <v>109</v>
      </c>
      <c r="F876" s="57">
        <v>240</v>
      </c>
      <c r="G876" s="57">
        <v>166</v>
      </c>
      <c r="H876" s="57" t="s">
        <v>1358</v>
      </c>
      <c r="I876" s="57" t="s">
        <v>1359</v>
      </c>
      <c r="J876" s="57" t="s">
        <v>1359</v>
      </c>
      <c r="K876" s="26"/>
    </row>
    <row r="877" spans="2:11" ht="15">
      <c r="B877" s="61" t="s">
        <v>43</v>
      </c>
      <c r="C877" s="62"/>
      <c r="D877" s="63"/>
      <c r="E877" s="68"/>
      <c r="F877" s="57"/>
      <c r="G877" s="57"/>
      <c r="H877" s="57"/>
      <c r="I877" s="57"/>
      <c r="J877" s="57"/>
      <c r="K877" s="26"/>
    </row>
    <row r="878" spans="2:11" ht="15">
      <c r="B878" s="61" t="s">
        <v>417</v>
      </c>
      <c r="C878" s="62"/>
      <c r="D878" s="63"/>
      <c r="E878" s="68"/>
      <c r="F878" s="57"/>
      <c r="G878" s="57"/>
      <c r="H878" s="57"/>
      <c r="I878" s="57"/>
      <c r="J878" s="57"/>
      <c r="K878" s="26"/>
    </row>
    <row r="879" spans="2:11" ht="15.75" thickBot="1">
      <c r="B879" s="64" t="s">
        <v>45</v>
      </c>
      <c r="C879" s="65"/>
      <c r="D879" s="66"/>
      <c r="E879" s="69"/>
      <c r="F879" s="58"/>
      <c r="G879" s="58"/>
      <c r="H879" s="58"/>
      <c r="I879" s="58"/>
      <c r="J879" s="58"/>
      <c r="K879" s="26"/>
    </row>
    <row r="880" spans="2:11" ht="15">
      <c r="B880" s="150" t="s">
        <v>1362</v>
      </c>
      <c r="C880" s="151"/>
      <c r="D880" s="152"/>
      <c r="E880" s="67"/>
      <c r="F880" s="153"/>
      <c r="G880" s="153">
        <v>28</v>
      </c>
      <c r="H880" s="153" t="s">
        <v>1360</v>
      </c>
      <c r="I880" s="153" t="s">
        <v>1361</v>
      </c>
      <c r="J880" s="154" t="s">
        <v>1361</v>
      </c>
      <c r="K880" s="26"/>
    </row>
    <row r="881" spans="2:11" ht="15">
      <c r="B881" s="61" t="s">
        <v>43</v>
      </c>
      <c r="C881" s="62"/>
      <c r="D881" s="63"/>
      <c r="E881" s="68"/>
      <c r="F881" s="57"/>
      <c r="G881" s="57"/>
      <c r="H881" s="57"/>
      <c r="I881" s="57"/>
      <c r="J881" s="59"/>
      <c r="K881" s="26"/>
    </row>
    <row r="882" spans="2:11" ht="15">
      <c r="B882" s="61" t="s">
        <v>407</v>
      </c>
      <c r="C882" s="62"/>
      <c r="D882" s="63"/>
      <c r="E882" s="68"/>
      <c r="F882" s="57"/>
      <c r="G882" s="57"/>
      <c r="H882" s="57"/>
      <c r="I882" s="57"/>
      <c r="J882" s="59"/>
      <c r="K882" s="26"/>
    </row>
    <row r="883" spans="2:11" ht="15.75" thickBot="1">
      <c r="B883" s="64" t="s">
        <v>45</v>
      </c>
      <c r="C883" s="65"/>
      <c r="D883" s="66"/>
      <c r="E883" s="69"/>
      <c r="F883" s="58"/>
      <c r="G883" s="58"/>
      <c r="H883" s="58"/>
      <c r="I883" s="58"/>
      <c r="J883" s="60"/>
      <c r="K883" s="26"/>
    </row>
    <row r="884" spans="2:11" ht="15">
      <c r="B884" s="41"/>
      <c r="C884" s="41"/>
      <c r="D884" s="41"/>
      <c r="E884" s="42"/>
      <c r="F884" s="42"/>
      <c r="G884" s="42"/>
      <c r="H884" s="42"/>
      <c r="I884" s="42"/>
      <c r="J884" s="42"/>
      <c r="K884" s="26"/>
    </row>
    <row r="885" spans="2:11" ht="15" customHeight="1" thickBot="1">
      <c r="B885" s="6" t="s">
        <v>186</v>
      </c>
      <c r="C885" s="76" t="s">
        <v>1363</v>
      </c>
      <c r="D885" s="76"/>
      <c r="E885" s="76"/>
      <c r="F885" s="76"/>
      <c r="G885" s="76"/>
      <c r="H885" s="76"/>
      <c r="I885" s="76"/>
      <c r="J885" s="42"/>
      <c r="K885" s="26"/>
    </row>
    <row r="886" spans="2:11" ht="43.5" thickBot="1">
      <c r="B886" s="77" t="s">
        <v>13</v>
      </c>
      <c r="C886" s="78"/>
      <c r="D886" s="79"/>
      <c r="E886" s="27" t="s">
        <v>14</v>
      </c>
      <c r="F886" s="10" t="s">
        <v>27</v>
      </c>
      <c r="G886" s="10" t="s">
        <v>28</v>
      </c>
      <c r="H886" s="10" t="s">
        <v>29</v>
      </c>
      <c r="I886" s="10" t="s">
        <v>30</v>
      </c>
      <c r="J886" s="10" t="s">
        <v>31</v>
      </c>
      <c r="K886" s="26"/>
    </row>
    <row r="887" spans="2:11" ht="46.5" customHeight="1">
      <c r="B887" s="80" t="s">
        <v>1364</v>
      </c>
      <c r="C887" s="81"/>
      <c r="D887" s="82"/>
      <c r="E887" s="68"/>
      <c r="F887" s="155"/>
      <c r="G887" s="155" t="s">
        <v>419</v>
      </c>
      <c r="H887" s="155" t="s">
        <v>419</v>
      </c>
      <c r="I887" s="155" t="s">
        <v>419</v>
      </c>
      <c r="J887" s="156" t="s">
        <v>419</v>
      </c>
      <c r="K887" s="26"/>
    </row>
    <row r="888" spans="2:11" ht="15">
      <c r="B888" s="61" t="s">
        <v>43</v>
      </c>
      <c r="C888" s="62"/>
      <c r="D888" s="63"/>
      <c r="E888" s="68"/>
      <c r="F888" s="57"/>
      <c r="G888" s="57"/>
      <c r="H888" s="57"/>
      <c r="I888" s="57"/>
      <c r="J888" s="59"/>
      <c r="K888" s="26"/>
    </row>
    <row r="889" spans="2:11" ht="15">
      <c r="B889" s="61" t="s">
        <v>418</v>
      </c>
      <c r="C889" s="62"/>
      <c r="D889" s="63"/>
      <c r="E889" s="68"/>
      <c r="F889" s="57"/>
      <c r="G889" s="57"/>
      <c r="H889" s="57"/>
      <c r="I889" s="57"/>
      <c r="J889" s="59"/>
      <c r="K889" s="26"/>
    </row>
    <row r="890" spans="2:11" ht="15.75" thickBot="1">
      <c r="B890" s="64" t="s">
        <v>45</v>
      </c>
      <c r="C890" s="65"/>
      <c r="D890" s="66"/>
      <c r="E890" s="69"/>
      <c r="F890" s="58"/>
      <c r="G890" s="58"/>
      <c r="H890" s="58"/>
      <c r="I890" s="58"/>
      <c r="J890" s="60"/>
      <c r="K890" s="26"/>
    </row>
    <row r="891" spans="2:14" ht="20.25">
      <c r="B891" s="92"/>
      <c r="C891" s="92"/>
      <c r="D891" s="92"/>
      <c r="E891" s="1"/>
      <c r="F891" s="1"/>
      <c r="G891" s="1"/>
      <c r="H891" s="1"/>
      <c r="I891" s="1"/>
      <c r="J891" s="26"/>
      <c r="K891" s="26"/>
      <c r="L891" s="26"/>
      <c r="M891" s="26"/>
      <c r="N891" s="26"/>
    </row>
    <row r="892" spans="2:11" ht="15.75">
      <c r="B892" s="108" t="s">
        <v>10</v>
      </c>
      <c r="C892" s="108"/>
      <c r="D892" s="97" t="s">
        <v>422</v>
      </c>
      <c r="E892" s="97"/>
      <c r="F892" s="97"/>
      <c r="G892" s="97"/>
      <c r="H892" s="97"/>
      <c r="I892" s="97"/>
      <c r="J892" s="26"/>
      <c r="K892" s="26"/>
    </row>
    <row r="893" spans="2:11" ht="15.75">
      <c r="B893" s="91" t="s">
        <v>9</v>
      </c>
      <c r="C893" s="91"/>
      <c r="D893" s="70" t="s">
        <v>423</v>
      </c>
      <c r="E893" s="70"/>
      <c r="F893" s="70"/>
      <c r="G893" s="5"/>
      <c r="H893" s="5"/>
      <c r="I893" s="5"/>
      <c r="J893" s="26"/>
      <c r="K893" s="26"/>
    </row>
    <row r="894" spans="2:11" ht="16.5" thickBot="1">
      <c r="B894" s="91" t="s">
        <v>11</v>
      </c>
      <c r="C894" s="91"/>
      <c r="D894" s="91"/>
      <c r="E894" s="5"/>
      <c r="F894" s="5"/>
      <c r="G894" s="5"/>
      <c r="H894" s="5"/>
      <c r="I894" s="5"/>
      <c r="J894" s="26"/>
      <c r="K894" s="26"/>
    </row>
    <row r="895" spans="2:11" ht="16.5" thickBot="1">
      <c r="B895" s="72" t="s">
        <v>1368</v>
      </c>
      <c r="C895" s="73"/>
      <c r="D895" s="73"/>
      <c r="E895" s="73"/>
      <c r="F895" s="73"/>
      <c r="G895" s="73"/>
      <c r="H895" s="73"/>
      <c r="I895" s="73"/>
      <c r="J895" s="74"/>
      <c r="K895" s="26"/>
    </row>
    <row r="896" spans="2:11" ht="15.75">
      <c r="B896" s="29"/>
      <c r="C896" s="29"/>
      <c r="D896" s="4"/>
      <c r="E896" s="4"/>
      <c r="F896" s="4"/>
      <c r="G896" s="5"/>
      <c r="H896" s="5"/>
      <c r="I896" s="5"/>
      <c r="J896" s="26"/>
      <c r="K896" s="26"/>
    </row>
    <row r="897" spans="2:11" ht="15.75" thickBot="1">
      <c r="B897" s="6" t="s">
        <v>12</v>
      </c>
      <c r="C897" s="76" t="s">
        <v>425</v>
      </c>
      <c r="D897" s="76"/>
      <c r="E897" s="76"/>
      <c r="F897" s="76"/>
      <c r="G897" s="76"/>
      <c r="H897" s="76"/>
      <c r="I897" s="76"/>
      <c r="J897" s="26"/>
      <c r="K897" s="26"/>
    </row>
    <row r="898" spans="2:11" ht="43.5" thickBot="1">
      <c r="B898" s="77" t="s">
        <v>13</v>
      </c>
      <c r="C898" s="78"/>
      <c r="D898" s="79"/>
      <c r="E898" s="27" t="s">
        <v>14</v>
      </c>
      <c r="F898" s="10" t="s">
        <v>27</v>
      </c>
      <c r="G898" s="10" t="s">
        <v>28</v>
      </c>
      <c r="H898" s="10" t="s">
        <v>29</v>
      </c>
      <c r="I898" s="10" t="s">
        <v>30</v>
      </c>
      <c r="J898" s="10" t="s">
        <v>31</v>
      </c>
      <c r="K898" s="26"/>
    </row>
    <row r="899" spans="2:11" ht="30" customHeight="1">
      <c r="B899" s="80" t="s">
        <v>426</v>
      </c>
      <c r="C899" s="81"/>
      <c r="D899" s="82"/>
      <c r="E899" s="67" t="s">
        <v>1170</v>
      </c>
      <c r="F899" s="57" t="s">
        <v>1370</v>
      </c>
      <c r="G899" s="57" t="s">
        <v>1371</v>
      </c>
      <c r="H899" s="57" t="s">
        <v>1372</v>
      </c>
      <c r="I899" s="57" t="s">
        <v>1372</v>
      </c>
      <c r="J899" s="59" t="s">
        <v>1372</v>
      </c>
      <c r="K899" s="26"/>
    </row>
    <row r="900" spans="2:11" ht="15">
      <c r="B900" s="61" t="s">
        <v>43</v>
      </c>
      <c r="C900" s="62"/>
      <c r="D900" s="63"/>
      <c r="E900" s="68"/>
      <c r="F900" s="57"/>
      <c r="G900" s="57"/>
      <c r="H900" s="57"/>
      <c r="I900" s="57"/>
      <c r="J900" s="59"/>
      <c r="K900" s="26"/>
    </row>
    <row r="901" spans="2:11" ht="15">
      <c r="B901" s="61" t="s">
        <v>427</v>
      </c>
      <c r="C901" s="62"/>
      <c r="D901" s="63"/>
      <c r="E901" s="68"/>
      <c r="F901" s="57"/>
      <c r="G901" s="57"/>
      <c r="H901" s="57"/>
      <c r="I901" s="57"/>
      <c r="J901" s="59"/>
      <c r="K901" s="26"/>
    </row>
    <row r="902" spans="2:11" ht="15.75" thickBot="1">
      <c r="B902" s="64" t="s">
        <v>45</v>
      </c>
      <c r="C902" s="65"/>
      <c r="D902" s="66"/>
      <c r="E902" s="69"/>
      <c r="F902" s="58"/>
      <c r="G902" s="58"/>
      <c r="H902" s="58"/>
      <c r="I902" s="58"/>
      <c r="J902" s="60"/>
      <c r="K902" s="26"/>
    </row>
    <row r="903" spans="2:14" ht="20.25">
      <c r="B903" s="92"/>
      <c r="C903" s="92"/>
      <c r="D903" s="92"/>
      <c r="E903" s="1"/>
      <c r="F903" s="1"/>
      <c r="G903" s="1"/>
      <c r="H903" s="1"/>
      <c r="I903" s="1"/>
      <c r="J903" s="26"/>
      <c r="K903" s="26"/>
      <c r="L903" s="26"/>
      <c r="M903" s="26"/>
      <c r="N903" s="26"/>
    </row>
    <row r="904" spans="2:11" ht="15.75" thickBot="1">
      <c r="B904" s="6" t="s">
        <v>61</v>
      </c>
      <c r="C904" s="76" t="s">
        <v>428</v>
      </c>
      <c r="D904" s="76"/>
      <c r="E904" s="76"/>
      <c r="F904" s="76"/>
      <c r="G904" s="76"/>
      <c r="H904" s="76"/>
      <c r="I904" s="76"/>
      <c r="J904" s="26"/>
      <c r="K904" s="26"/>
    </row>
    <row r="905" spans="2:11" ht="43.5" thickBot="1">
      <c r="B905" s="77" t="s">
        <v>13</v>
      </c>
      <c r="C905" s="78"/>
      <c r="D905" s="79"/>
      <c r="E905" s="27" t="s">
        <v>14</v>
      </c>
      <c r="F905" s="10" t="s">
        <v>27</v>
      </c>
      <c r="G905" s="10" t="s">
        <v>28</v>
      </c>
      <c r="H905" s="10" t="s">
        <v>29</v>
      </c>
      <c r="I905" s="10" t="s">
        <v>30</v>
      </c>
      <c r="J905" s="10" t="s">
        <v>31</v>
      </c>
      <c r="K905" s="26"/>
    </row>
    <row r="906" spans="2:11" ht="19.5" customHeight="1">
      <c r="B906" s="157" t="s">
        <v>1545</v>
      </c>
      <c r="C906" s="158"/>
      <c r="D906" s="159"/>
      <c r="E906" s="67" t="s">
        <v>264</v>
      </c>
      <c r="F906" s="57"/>
      <c r="G906" s="57"/>
      <c r="H906" s="57">
        <v>21320</v>
      </c>
      <c r="I906" s="57">
        <v>21000</v>
      </c>
      <c r="J906" s="59">
        <v>21000</v>
      </c>
      <c r="K906" s="26"/>
    </row>
    <row r="907" spans="2:11" ht="15">
      <c r="B907" s="61" t="s">
        <v>43</v>
      </c>
      <c r="C907" s="62"/>
      <c r="D907" s="63"/>
      <c r="E907" s="68"/>
      <c r="F907" s="57"/>
      <c r="G907" s="57"/>
      <c r="H907" s="57"/>
      <c r="I907" s="57"/>
      <c r="J907" s="59"/>
      <c r="K907" s="26"/>
    </row>
    <row r="908" spans="2:11" ht="28.5" customHeight="1">
      <c r="B908" s="61" t="s">
        <v>1369</v>
      </c>
      <c r="C908" s="62"/>
      <c r="D908" s="63"/>
      <c r="E908" s="68"/>
      <c r="F908" s="57"/>
      <c r="G908" s="57"/>
      <c r="H908" s="57"/>
      <c r="I908" s="57"/>
      <c r="J908" s="59"/>
      <c r="K908" s="26"/>
    </row>
    <row r="909" spans="2:11" ht="15.75" thickBot="1">
      <c r="B909" s="64" t="s">
        <v>45</v>
      </c>
      <c r="C909" s="65"/>
      <c r="D909" s="66"/>
      <c r="E909" s="69"/>
      <c r="F909" s="58"/>
      <c r="G909" s="58"/>
      <c r="H909" s="58"/>
      <c r="I909" s="58"/>
      <c r="J909" s="60"/>
      <c r="K909" s="26"/>
    </row>
    <row r="910" spans="2:11" ht="31.5" customHeight="1">
      <c r="B910" s="80" t="s">
        <v>430</v>
      </c>
      <c r="C910" s="81"/>
      <c r="D910" s="82"/>
      <c r="E910" s="67" t="s">
        <v>1546</v>
      </c>
      <c r="F910" s="57"/>
      <c r="G910" s="57">
        <v>21</v>
      </c>
      <c r="H910" s="57">
        <v>21</v>
      </c>
      <c r="I910" s="57">
        <v>21</v>
      </c>
      <c r="J910" s="59">
        <v>21</v>
      </c>
      <c r="K910" s="26"/>
    </row>
    <row r="911" spans="2:11" ht="15">
      <c r="B911" s="61" t="s">
        <v>43</v>
      </c>
      <c r="C911" s="62"/>
      <c r="D911" s="63"/>
      <c r="E911" s="68"/>
      <c r="F911" s="57"/>
      <c r="G911" s="57"/>
      <c r="H911" s="57"/>
      <c r="I911" s="57"/>
      <c r="J911" s="59"/>
      <c r="K911" s="26"/>
    </row>
    <row r="912" spans="2:11" ht="77.25" customHeight="1">
      <c r="B912" s="61" t="s">
        <v>431</v>
      </c>
      <c r="C912" s="62"/>
      <c r="D912" s="63"/>
      <c r="E912" s="68"/>
      <c r="F912" s="57"/>
      <c r="G912" s="57"/>
      <c r="H912" s="57"/>
      <c r="I912" s="57"/>
      <c r="J912" s="59"/>
      <c r="K912" s="26"/>
    </row>
    <row r="913" spans="2:11" ht="15.75" thickBot="1">
      <c r="B913" s="64" t="s">
        <v>45</v>
      </c>
      <c r="C913" s="65"/>
      <c r="D913" s="66"/>
      <c r="E913" s="69"/>
      <c r="F913" s="58"/>
      <c r="G913" s="58"/>
      <c r="H913" s="58"/>
      <c r="I913" s="58"/>
      <c r="J913" s="60"/>
      <c r="K913" s="26"/>
    </row>
    <row r="914" spans="2:11" ht="33.75" customHeight="1">
      <c r="B914" s="80" t="s">
        <v>432</v>
      </c>
      <c r="C914" s="81"/>
      <c r="D914" s="82"/>
      <c r="E914" s="67" t="s">
        <v>434</v>
      </c>
      <c r="F914" s="57"/>
      <c r="G914" s="57">
        <v>25</v>
      </c>
      <c r="H914" s="57">
        <v>25</v>
      </c>
      <c r="I914" s="57">
        <v>25</v>
      </c>
      <c r="J914" s="59">
        <v>25</v>
      </c>
      <c r="K914" s="26"/>
    </row>
    <row r="915" spans="2:11" ht="15">
      <c r="B915" s="61" t="s">
        <v>43</v>
      </c>
      <c r="C915" s="62"/>
      <c r="D915" s="63"/>
      <c r="E915" s="68"/>
      <c r="F915" s="57"/>
      <c r="G915" s="57"/>
      <c r="H915" s="57"/>
      <c r="I915" s="57"/>
      <c r="J915" s="59"/>
      <c r="K915" s="26"/>
    </row>
    <row r="916" spans="2:11" ht="66.75" customHeight="1">
      <c r="B916" s="61" t="s">
        <v>433</v>
      </c>
      <c r="C916" s="62"/>
      <c r="D916" s="63"/>
      <c r="E916" s="68"/>
      <c r="F916" s="57"/>
      <c r="G916" s="57"/>
      <c r="H916" s="57"/>
      <c r="I916" s="57"/>
      <c r="J916" s="59"/>
      <c r="K916" s="26"/>
    </row>
    <row r="917" spans="2:11" ht="15.75" thickBot="1">
      <c r="B917" s="64" t="s">
        <v>45</v>
      </c>
      <c r="C917" s="65"/>
      <c r="D917" s="66"/>
      <c r="E917" s="69"/>
      <c r="F917" s="58"/>
      <c r="G917" s="58"/>
      <c r="H917" s="58"/>
      <c r="I917" s="58"/>
      <c r="J917" s="60"/>
      <c r="K917" s="26"/>
    </row>
    <row r="918" spans="2:14" ht="20.25">
      <c r="B918" s="92"/>
      <c r="C918" s="92"/>
      <c r="D918" s="92"/>
      <c r="E918" s="1"/>
      <c r="F918" s="1"/>
      <c r="G918" s="1"/>
      <c r="H918" s="1"/>
      <c r="I918" s="1"/>
      <c r="J918" s="26"/>
      <c r="K918" s="26"/>
      <c r="L918" s="26"/>
      <c r="M918" s="26"/>
      <c r="N918" s="26"/>
    </row>
    <row r="919" spans="2:11" ht="15.75" thickBot="1">
      <c r="B919" s="6" t="s">
        <v>182</v>
      </c>
      <c r="C919" s="76" t="s">
        <v>409</v>
      </c>
      <c r="D919" s="76"/>
      <c r="E919" s="76"/>
      <c r="F919" s="76"/>
      <c r="G919" s="76"/>
      <c r="H919" s="76"/>
      <c r="I919" s="76"/>
      <c r="J919" s="26"/>
      <c r="K919" s="26"/>
    </row>
    <row r="920" spans="2:11" ht="43.5" thickBot="1">
      <c r="B920" s="77" t="s">
        <v>13</v>
      </c>
      <c r="C920" s="78"/>
      <c r="D920" s="79"/>
      <c r="E920" s="27" t="s">
        <v>14</v>
      </c>
      <c r="F920" s="10" t="s">
        <v>27</v>
      </c>
      <c r="G920" s="10" t="s">
        <v>28</v>
      </c>
      <c r="H920" s="10" t="s">
        <v>29</v>
      </c>
      <c r="I920" s="10" t="s">
        <v>30</v>
      </c>
      <c r="J920" s="10" t="s">
        <v>31</v>
      </c>
      <c r="K920" s="26"/>
    </row>
    <row r="921" spans="2:11" ht="33.75" customHeight="1">
      <c r="B921" s="80" t="s">
        <v>435</v>
      </c>
      <c r="C921" s="81"/>
      <c r="D921" s="82"/>
      <c r="E921" s="67" t="s">
        <v>429</v>
      </c>
      <c r="F921" s="57"/>
      <c r="G921" s="57">
        <v>20</v>
      </c>
      <c r="H921" s="57">
        <v>45</v>
      </c>
      <c r="I921" s="57">
        <v>53</v>
      </c>
      <c r="J921" s="59">
        <v>53</v>
      </c>
      <c r="K921" s="26"/>
    </row>
    <row r="922" spans="2:11" ht="15">
      <c r="B922" s="61" t="s">
        <v>43</v>
      </c>
      <c r="C922" s="62"/>
      <c r="D922" s="63"/>
      <c r="E922" s="68"/>
      <c r="F922" s="57"/>
      <c r="G922" s="57"/>
      <c r="H922" s="57"/>
      <c r="I922" s="57"/>
      <c r="J922" s="59"/>
      <c r="K922" s="26"/>
    </row>
    <row r="923" spans="2:11" ht="32.25" customHeight="1">
      <c r="B923" s="61" t="s">
        <v>436</v>
      </c>
      <c r="C923" s="62"/>
      <c r="D923" s="63"/>
      <c r="E923" s="68"/>
      <c r="F923" s="57"/>
      <c r="G923" s="57"/>
      <c r="H923" s="57"/>
      <c r="I923" s="57"/>
      <c r="J923" s="59"/>
      <c r="K923" s="26"/>
    </row>
    <row r="924" spans="2:11" ht="15.75" thickBot="1">
      <c r="B924" s="64" t="s">
        <v>45</v>
      </c>
      <c r="C924" s="65"/>
      <c r="D924" s="66"/>
      <c r="E924" s="69"/>
      <c r="F924" s="58"/>
      <c r="G924" s="58"/>
      <c r="H924" s="58"/>
      <c r="I924" s="58"/>
      <c r="J924" s="60"/>
      <c r="K924" s="26"/>
    </row>
    <row r="925" spans="2:14" ht="20.25">
      <c r="B925" s="92"/>
      <c r="C925" s="92"/>
      <c r="D925" s="92"/>
      <c r="E925" s="1"/>
      <c r="F925" s="1"/>
      <c r="G925" s="1"/>
      <c r="H925" s="1"/>
      <c r="I925" s="1"/>
      <c r="J925" s="26"/>
      <c r="K925" s="26"/>
      <c r="L925" s="26"/>
      <c r="M925" s="26"/>
      <c r="N925" s="26"/>
    </row>
    <row r="926" spans="2:11" ht="15.75">
      <c r="B926" s="108" t="s">
        <v>10</v>
      </c>
      <c r="C926" s="108"/>
      <c r="D926" s="97" t="s">
        <v>439</v>
      </c>
      <c r="E926" s="97"/>
      <c r="F926" s="97"/>
      <c r="G926" s="97"/>
      <c r="H926" s="97"/>
      <c r="I926" s="97"/>
      <c r="J926" s="26"/>
      <c r="K926" s="26"/>
    </row>
    <row r="927" spans="2:11" ht="15.75">
      <c r="B927" s="91" t="s">
        <v>9</v>
      </c>
      <c r="C927" s="91"/>
      <c r="D927" s="70" t="s">
        <v>424</v>
      </c>
      <c r="E927" s="70"/>
      <c r="F927" s="70"/>
      <c r="G927" s="5"/>
      <c r="H927" s="5"/>
      <c r="I927" s="5"/>
      <c r="J927" s="26"/>
      <c r="K927" s="26"/>
    </row>
    <row r="928" spans="2:11" ht="16.5" thickBot="1">
      <c r="B928" s="91" t="s">
        <v>11</v>
      </c>
      <c r="C928" s="91"/>
      <c r="D928" s="91"/>
      <c r="E928" s="5"/>
      <c r="F928" s="5"/>
      <c r="G928" s="5"/>
      <c r="H928" s="5"/>
      <c r="I928" s="5"/>
      <c r="J928" s="26"/>
      <c r="K928" s="26"/>
    </row>
    <row r="929" spans="2:11" ht="16.5" thickBot="1">
      <c r="B929" s="72" t="s">
        <v>440</v>
      </c>
      <c r="C929" s="73"/>
      <c r="D929" s="73"/>
      <c r="E929" s="73"/>
      <c r="F929" s="73"/>
      <c r="G929" s="73"/>
      <c r="H929" s="73"/>
      <c r="I929" s="73"/>
      <c r="J929" s="74"/>
      <c r="K929" s="26"/>
    </row>
    <row r="930" spans="2:14" ht="20.25">
      <c r="B930" s="92"/>
      <c r="C930" s="92"/>
      <c r="D930" s="92"/>
      <c r="E930" s="1"/>
      <c r="F930" s="1"/>
      <c r="G930" s="1"/>
      <c r="H930" s="1"/>
      <c r="I930" s="1"/>
      <c r="J930" s="26"/>
      <c r="K930" s="26"/>
      <c r="L930" s="26"/>
      <c r="M930" s="26"/>
      <c r="N930" s="26"/>
    </row>
    <row r="931" spans="2:11" ht="15.75" thickBot="1">
      <c r="B931" s="6" t="s">
        <v>12</v>
      </c>
      <c r="C931" s="76" t="s">
        <v>428</v>
      </c>
      <c r="D931" s="76"/>
      <c r="E931" s="76"/>
      <c r="F931" s="76"/>
      <c r="G931" s="76"/>
      <c r="H931" s="76"/>
      <c r="I931" s="76"/>
      <c r="J931" s="26"/>
      <c r="K931" s="26"/>
    </row>
    <row r="932" spans="2:11" ht="43.5" thickBot="1">
      <c r="B932" s="77" t="s">
        <v>13</v>
      </c>
      <c r="C932" s="78"/>
      <c r="D932" s="79"/>
      <c r="E932" s="27" t="s">
        <v>14</v>
      </c>
      <c r="F932" s="10" t="s">
        <v>27</v>
      </c>
      <c r="G932" s="10" t="s">
        <v>28</v>
      </c>
      <c r="H932" s="10" t="s">
        <v>29</v>
      </c>
      <c r="I932" s="10" t="s">
        <v>30</v>
      </c>
      <c r="J932" s="10" t="s">
        <v>31</v>
      </c>
      <c r="K932" s="26"/>
    </row>
    <row r="933" spans="2:11" ht="33" customHeight="1">
      <c r="B933" s="80" t="s">
        <v>441</v>
      </c>
      <c r="C933" s="81"/>
      <c r="D933" s="82"/>
      <c r="E933" s="67" t="s">
        <v>443</v>
      </c>
      <c r="F933" s="57">
        <v>44</v>
      </c>
      <c r="G933" s="57">
        <v>32</v>
      </c>
      <c r="H933" s="57">
        <v>15</v>
      </c>
      <c r="I933" s="57">
        <v>21</v>
      </c>
      <c r="J933" s="59">
        <v>21</v>
      </c>
      <c r="K933" s="26"/>
    </row>
    <row r="934" spans="2:11" ht="15">
      <c r="B934" s="61" t="s">
        <v>43</v>
      </c>
      <c r="C934" s="62"/>
      <c r="D934" s="63"/>
      <c r="E934" s="68"/>
      <c r="F934" s="57"/>
      <c r="G934" s="57"/>
      <c r="H934" s="57"/>
      <c r="I934" s="57"/>
      <c r="J934" s="59"/>
      <c r="K934" s="26"/>
    </row>
    <row r="935" spans="2:11" ht="30" customHeight="1">
      <c r="B935" s="61" t="s">
        <v>442</v>
      </c>
      <c r="C935" s="62"/>
      <c r="D935" s="63"/>
      <c r="E935" s="68"/>
      <c r="F935" s="57"/>
      <c r="G935" s="57"/>
      <c r="H935" s="57"/>
      <c r="I935" s="57"/>
      <c r="J935" s="59"/>
      <c r="K935" s="26"/>
    </row>
    <row r="936" spans="2:11" ht="15.75" thickBot="1">
      <c r="B936" s="64" t="s">
        <v>45</v>
      </c>
      <c r="C936" s="65"/>
      <c r="D936" s="66"/>
      <c r="E936" s="69"/>
      <c r="F936" s="58"/>
      <c r="G936" s="58"/>
      <c r="H936" s="58"/>
      <c r="I936" s="58"/>
      <c r="J936" s="60"/>
      <c r="K936" s="26"/>
    </row>
    <row r="937" spans="2:11" ht="33" customHeight="1">
      <c r="B937" s="80" t="s">
        <v>444</v>
      </c>
      <c r="C937" s="81"/>
      <c r="D937" s="82"/>
      <c r="E937" s="67" t="s">
        <v>1325</v>
      </c>
      <c r="F937" s="57">
        <v>161</v>
      </c>
      <c r="G937" s="57">
        <v>115</v>
      </c>
      <c r="H937" s="57">
        <v>91</v>
      </c>
      <c r="I937" s="57">
        <v>115</v>
      </c>
      <c r="J937" s="59">
        <v>115</v>
      </c>
      <c r="K937" s="26"/>
    </row>
    <row r="938" spans="2:11" ht="15">
      <c r="B938" s="61" t="s">
        <v>43</v>
      </c>
      <c r="C938" s="62"/>
      <c r="D938" s="63"/>
      <c r="E938" s="68"/>
      <c r="F938" s="57"/>
      <c r="G938" s="57"/>
      <c r="H938" s="57"/>
      <c r="I938" s="57"/>
      <c r="J938" s="59"/>
      <c r="K938" s="26"/>
    </row>
    <row r="939" spans="2:11" ht="28.5" customHeight="1">
      <c r="B939" s="61" t="s">
        <v>442</v>
      </c>
      <c r="C939" s="62"/>
      <c r="D939" s="63"/>
      <c r="E939" s="68"/>
      <c r="F939" s="57"/>
      <c r="G939" s="57"/>
      <c r="H939" s="57"/>
      <c r="I939" s="57"/>
      <c r="J939" s="59"/>
      <c r="K939" s="26"/>
    </row>
    <row r="940" spans="2:11" ht="15.75" thickBot="1">
      <c r="B940" s="64" t="s">
        <v>45</v>
      </c>
      <c r="C940" s="65"/>
      <c r="D940" s="66"/>
      <c r="E940" s="69"/>
      <c r="F940" s="58"/>
      <c r="G940" s="58"/>
      <c r="H940" s="58"/>
      <c r="I940" s="58"/>
      <c r="J940" s="60"/>
      <c r="K940" s="26"/>
    </row>
    <row r="941" spans="2:11" ht="15">
      <c r="B941" s="80" t="s">
        <v>445</v>
      </c>
      <c r="C941" s="81"/>
      <c r="D941" s="82"/>
      <c r="E941" s="67" t="s">
        <v>446</v>
      </c>
      <c r="F941" s="57">
        <v>35</v>
      </c>
      <c r="G941" s="57">
        <v>19</v>
      </c>
      <c r="H941" s="57">
        <v>22</v>
      </c>
      <c r="I941" s="57">
        <v>20</v>
      </c>
      <c r="J941" s="59">
        <v>20</v>
      </c>
      <c r="K941" s="26"/>
    </row>
    <row r="942" spans="2:11" ht="15">
      <c r="B942" s="61" t="s">
        <v>43</v>
      </c>
      <c r="C942" s="62"/>
      <c r="D942" s="63"/>
      <c r="E942" s="68"/>
      <c r="F942" s="57"/>
      <c r="G942" s="57"/>
      <c r="H942" s="57"/>
      <c r="I942" s="57"/>
      <c r="J942" s="59"/>
      <c r="K942" s="26"/>
    </row>
    <row r="943" spans="2:11" ht="30" customHeight="1">
      <c r="B943" s="61" t="s">
        <v>442</v>
      </c>
      <c r="C943" s="62"/>
      <c r="D943" s="63"/>
      <c r="E943" s="68"/>
      <c r="F943" s="57"/>
      <c r="G943" s="57"/>
      <c r="H943" s="57"/>
      <c r="I943" s="57"/>
      <c r="J943" s="59"/>
      <c r="K943" s="26"/>
    </row>
    <row r="944" spans="2:11" ht="15.75" thickBot="1">
      <c r="B944" s="64" t="s">
        <v>45</v>
      </c>
      <c r="C944" s="65"/>
      <c r="D944" s="66"/>
      <c r="E944" s="69"/>
      <c r="F944" s="58"/>
      <c r="G944" s="58"/>
      <c r="H944" s="58"/>
      <c r="I944" s="58"/>
      <c r="J944" s="60"/>
      <c r="K944" s="26"/>
    </row>
    <row r="945" spans="2:14" ht="20.25">
      <c r="B945" s="92"/>
      <c r="C945" s="92"/>
      <c r="D945" s="92"/>
      <c r="E945" s="1"/>
      <c r="F945" s="1"/>
      <c r="G945" s="1"/>
      <c r="H945" s="1"/>
      <c r="I945" s="1"/>
      <c r="J945" s="26"/>
      <c r="K945" s="26"/>
      <c r="L945" s="26"/>
      <c r="M945" s="26"/>
      <c r="N945" s="26"/>
    </row>
    <row r="946" spans="2:11" ht="15.75" thickBot="1">
      <c r="B946" s="6" t="s">
        <v>61</v>
      </c>
      <c r="C946" s="76" t="s">
        <v>447</v>
      </c>
      <c r="D946" s="76"/>
      <c r="E946" s="76"/>
      <c r="F946" s="76"/>
      <c r="G946" s="76"/>
      <c r="H946" s="76"/>
      <c r="I946" s="76"/>
      <c r="J946" s="26"/>
      <c r="K946" s="26"/>
    </row>
    <row r="947" spans="2:11" ht="43.5" thickBot="1">
      <c r="B947" s="77" t="s">
        <v>13</v>
      </c>
      <c r="C947" s="78"/>
      <c r="D947" s="79"/>
      <c r="E947" s="27" t="s">
        <v>14</v>
      </c>
      <c r="F947" s="10" t="s">
        <v>27</v>
      </c>
      <c r="G947" s="10" t="s">
        <v>28</v>
      </c>
      <c r="H947" s="10" t="s">
        <v>29</v>
      </c>
      <c r="I947" s="10" t="s">
        <v>30</v>
      </c>
      <c r="J947" s="10" t="s">
        <v>31</v>
      </c>
      <c r="K947" s="26"/>
    </row>
    <row r="948" spans="2:11" ht="30.75" customHeight="1">
      <c r="B948" s="80" t="s">
        <v>448</v>
      </c>
      <c r="C948" s="81"/>
      <c r="D948" s="82"/>
      <c r="E948" s="67" t="s">
        <v>1326</v>
      </c>
      <c r="F948" s="57"/>
      <c r="G948" s="57">
        <v>2</v>
      </c>
      <c r="H948" s="57">
        <v>8</v>
      </c>
      <c r="I948" s="57">
        <v>5</v>
      </c>
      <c r="J948" s="59">
        <v>5</v>
      </c>
      <c r="K948" s="26"/>
    </row>
    <row r="949" spans="2:11" ht="15">
      <c r="B949" s="61" t="s">
        <v>43</v>
      </c>
      <c r="C949" s="62"/>
      <c r="D949" s="63"/>
      <c r="E949" s="68"/>
      <c r="F949" s="57"/>
      <c r="G949" s="57"/>
      <c r="H949" s="57"/>
      <c r="I949" s="57"/>
      <c r="J949" s="59"/>
      <c r="K949" s="26"/>
    </row>
    <row r="950" spans="2:11" ht="60.75" customHeight="1">
      <c r="B950" s="61" t="s">
        <v>449</v>
      </c>
      <c r="C950" s="62"/>
      <c r="D950" s="63"/>
      <c r="E950" s="68"/>
      <c r="F950" s="57"/>
      <c r="G950" s="57"/>
      <c r="H950" s="57"/>
      <c r="I950" s="57"/>
      <c r="J950" s="59"/>
      <c r="K950" s="26"/>
    </row>
    <row r="951" spans="2:11" ht="15.75" thickBot="1">
      <c r="B951" s="64" t="s">
        <v>45</v>
      </c>
      <c r="C951" s="65"/>
      <c r="D951" s="66"/>
      <c r="E951" s="69"/>
      <c r="F951" s="58"/>
      <c r="G951" s="58"/>
      <c r="H951" s="58"/>
      <c r="I951" s="58"/>
      <c r="J951" s="60"/>
      <c r="K951" s="26"/>
    </row>
    <row r="952" spans="2:11" ht="34.5" customHeight="1">
      <c r="B952" s="80" t="s">
        <v>450</v>
      </c>
      <c r="C952" s="81"/>
      <c r="D952" s="82"/>
      <c r="E952" s="67" t="s">
        <v>1326</v>
      </c>
      <c r="F952" s="57"/>
      <c r="G952" s="57">
        <v>24</v>
      </c>
      <c r="H952" s="57">
        <v>44</v>
      </c>
      <c r="I952" s="57">
        <v>30</v>
      </c>
      <c r="J952" s="59">
        <v>30</v>
      </c>
      <c r="K952" s="26"/>
    </row>
    <row r="953" spans="2:11" ht="15">
      <c r="B953" s="61" t="s">
        <v>43</v>
      </c>
      <c r="C953" s="62"/>
      <c r="D953" s="63"/>
      <c r="E953" s="68"/>
      <c r="F953" s="57"/>
      <c r="G953" s="57"/>
      <c r="H953" s="57"/>
      <c r="I953" s="57"/>
      <c r="J953" s="59"/>
      <c r="K953" s="26"/>
    </row>
    <row r="954" spans="2:11" ht="66.75" customHeight="1">
      <c r="B954" s="61" t="s">
        <v>449</v>
      </c>
      <c r="C954" s="62"/>
      <c r="D954" s="63"/>
      <c r="E954" s="68"/>
      <c r="F954" s="57"/>
      <c r="G954" s="57"/>
      <c r="H954" s="57"/>
      <c r="I954" s="57"/>
      <c r="J954" s="59"/>
      <c r="K954" s="26"/>
    </row>
    <row r="955" spans="2:11" ht="15.75" thickBot="1">
      <c r="B955" s="64" t="s">
        <v>45</v>
      </c>
      <c r="C955" s="65"/>
      <c r="D955" s="66"/>
      <c r="E955" s="69"/>
      <c r="F955" s="58"/>
      <c r="G955" s="58"/>
      <c r="H955" s="58"/>
      <c r="I955" s="58"/>
      <c r="J955" s="60"/>
      <c r="K955" s="26"/>
    </row>
    <row r="956" spans="2:11" ht="47.25" customHeight="1">
      <c r="B956" s="80" t="s">
        <v>451</v>
      </c>
      <c r="C956" s="81"/>
      <c r="D956" s="82"/>
      <c r="E956" s="67" t="s">
        <v>1327</v>
      </c>
      <c r="F956" s="57"/>
      <c r="G956" s="57">
        <v>2</v>
      </c>
      <c r="H956" s="57">
        <v>2</v>
      </c>
      <c r="I956" s="57">
        <v>4</v>
      </c>
      <c r="J956" s="59">
        <v>4</v>
      </c>
      <c r="K956" s="26"/>
    </row>
    <row r="957" spans="2:11" ht="15">
      <c r="B957" s="61" t="s">
        <v>43</v>
      </c>
      <c r="C957" s="62"/>
      <c r="D957" s="63"/>
      <c r="E957" s="68"/>
      <c r="F957" s="57"/>
      <c r="G957" s="57"/>
      <c r="H957" s="57"/>
      <c r="I957" s="57"/>
      <c r="J957" s="59"/>
      <c r="K957" s="26"/>
    </row>
    <row r="958" spans="2:11" ht="60.75" customHeight="1">
      <c r="B958" s="61" t="s">
        <v>449</v>
      </c>
      <c r="C958" s="62"/>
      <c r="D958" s="63"/>
      <c r="E958" s="68"/>
      <c r="F958" s="57"/>
      <c r="G958" s="57"/>
      <c r="H958" s="57"/>
      <c r="I958" s="57"/>
      <c r="J958" s="59"/>
      <c r="K958" s="26"/>
    </row>
    <row r="959" spans="2:11" ht="15.75" thickBot="1">
      <c r="B959" s="64" t="s">
        <v>45</v>
      </c>
      <c r="C959" s="65"/>
      <c r="D959" s="66"/>
      <c r="E959" s="69"/>
      <c r="F959" s="58"/>
      <c r="G959" s="58"/>
      <c r="H959" s="58"/>
      <c r="I959" s="58"/>
      <c r="J959" s="60"/>
      <c r="K959" s="26"/>
    </row>
    <row r="960" spans="2:14" ht="20.25">
      <c r="B960" s="92"/>
      <c r="C960" s="92"/>
      <c r="D960" s="92"/>
      <c r="E960" s="1"/>
      <c r="F960" s="1"/>
      <c r="G960" s="1"/>
      <c r="H960" s="1"/>
      <c r="I960" s="1"/>
      <c r="J960" s="26"/>
      <c r="K960" s="26"/>
      <c r="L960" s="26"/>
      <c r="M960" s="26"/>
      <c r="N960" s="26"/>
    </row>
    <row r="961" spans="2:14" ht="18.75">
      <c r="B961" s="2" t="s">
        <v>7</v>
      </c>
      <c r="C961" s="113" t="s">
        <v>452</v>
      </c>
      <c r="D961" s="113"/>
      <c r="E961" s="113"/>
      <c r="F961" s="113"/>
      <c r="G961" s="113"/>
      <c r="H961" s="113"/>
      <c r="I961" s="113"/>
      <c r="J961" s="26"/>
      <c r="K961" s="26"/>
      <c r="L961" s="26"/>
      <c r="M961" s="26"/>
      <c r="N961" s="26"/>
    </row>
    <row r="962" spans="2:14" ht="15.75">
      <c r="B962" s="3" t="s">
        <v>8</v>
      </c>
      <c r="C962" s="70" t="s">
        <v>453</v>
      </c>
      <c r="D962" s="70"/>
      <c r="E962" s="70"/>
      <c r="F962" s="70"/>
      <c r="G962" s="70"/>
      <c r="H962" s="70"/>
      <c r="I962" s="70"/>
      <c r="J962" s="26"/>
      <c r="K962" s="26"/>
      <c r="L962" s="26"/>
      <c r="M962" s="26"/>
      <c r="N962" s="26"/>
    </row>
    <row r="963" spans="2:14" ht="15.75">
      <c r="B963" s="3" t="s">
        <v>9</v>
      </c>
      <c r="C963" s="5"/>
      <c r="D963" s="70" t="s">
        <v>454</v>
      </c>
      <c r="E963" s="70"/>
      <c r="F963" s="70"/>
      <c r="G963" s="5"/>
      <c r="H963" s="5"/>
      <c r="I963" s="5"/>
      <c r="J963" s="26"/>
      <c r="K963" s="26"/>
      <c r="L963" s="26"/>
      <c r="M963" s="26"/>
      <c r="N963" s="26"/>
    </row>
    <row r="964" spans="2:14" ht="48" customHeight="1">
      <c r="B964" s="30" t="s">
        <v>26</v>
      </c>
      <c r="C964" s="26"/>
      <c r="D964" s="100" t="s">
        <v>455</v>
      </c>
      <c r="E964" s="70"/>
      <c r="F964" s="70"/>
      <c r="G964" s="70"/>
      <c r="H964" s="70"/>
      <c r="I964" s="70"/>
      <c r="J964" s="70"/>
      <c r="K964" s="26"/>
      <c r="L964" s="26"/>
      <c r="M964" s="26"/>
      <c r="N964" s="26"/>
    </row>
    <row r="965" spans="2:14" ht="15">
      <c r="B965" s="1"/>
      <c r="C965" s="1"/>
      <c r="D965" s="1"/>
      <c r="E965" s="1"/>
      <c r="F965" s="1"/>
      <c r="G965" s="1"/>
      <c r="H965" s="1"/>
      <c r="I965" s="1"/>
      <c r="J965" s="26"/>
      <c r="K965" s="26"/>
      <c r="L965" s="26"/>
      <c r="M965" s="26"/>
      <c r="N965" s="26"/>
    </row>
    <row r="966" spans="2:11" ht="15.75" thickBot="1">
      <c r="B966" s="71" t="s">
        <v>3</v>
      </c>
      <c r="C966" s="71"/>
      <c r="D966" s="71"/>
      <c r="E966" s="71"/>
      <c r="F966" s="71"/>
      <c r="G966" s="1"/>
      <c r="H966" s="1"/>
      <c r="I966" s="1"/>
      <c r="J966" s="26"/>
      <c r="K966" s="26"/>
    </row>
    <row r="967" spans="2:11" ht="57.75" thickBot="1">
      <c r="B967" s="10" t="s">
        <v>4</v>
      </c>
      <c r="C967" s="10" t="s">
        <v>1621</v>
      </c>
      <c r="D967" s="103" t="s">
        <v>5</v>
      </c>
      <c r="E967" s="104"/>
      <c r="F967" s="10" t="s">
        <v>27</v>
      </c>
      <c r="G967" s="10" t="s">
        <v>28</v>
      </c>
      <c r="H967" s="10" t="s">
        <v>29</v>
      </c>
      <c r="I967" s="10" t="s">
        <v>30</v>
      </c>
      <c r="J967" s="10" t="s">
        <v>31</v>
      </c>
      <c r="K967" s="26"/>
    </row>
    <row r="968" spans="2:11" ht="28.5" customHeight="1">
      <c r="B968" s="14" t="s">
        <v>456</v>
      </c>
      <c r="C968" s="15"/>
      <c r="D968" s="105" t="s">
        <v>452</v>
      </c>
      <c r="E968" s="106"/>
      <c r="F968" s="16"/>
      <c r="G968" s="16"/>
      <c r="H968" s="16"/>
      <c r="I968" s="16"/>
      <c r="J968" s="17"/>
      <c r="K968" s="26"/>
    </row>
    <row r="969" spans="2:11" ht="31.5" customHeight="1">
      <c r="B969" s="18"/>
      <c r="C969" s="18" t="s">
        <v>482</v>
      </c>
      <c r="D969" s="107" t="s">
        <v>483</v>
      </c>
      <c r="E969" s="62"/>
      <c r="F969" s="19">
        <v>0</v>
      </c>
      <c r="G969" s="19">
        <v>145000</v>
      </c>
      <c r="H969" s="19">
        <v>600000</v>
      </c>
      <c r="I969" s="19">
        <v>150000</v>
      </c>
      <c r="J969" s="20">
        <v>150000</v>
      </c>
      <c r="K969" s="26"/>
    </row>
    <row r="970" spans="2:11" ht="32.25" customHeight="1">
      <c r="B970" s="18"/>
      <c r="C970" s="18" t="s">
        <v>486</v>
      </c>
      <c r="D970" s="107" t="s">
        <v>1574</v>
      </c>
      <c r="E970" s="62"/>
      <c r="F970" s="19">
        <v>0</v>
      </c>
      <c r="G970" s="19">
        <v>1000000</v>
      </c>
      <c r="H970" s="19">
        <v>1500000</v>
      </c>
      <c r="I970" s="19">
        <v>0</v>
      </c>
      <c r="J970" s="20">
        <v>0</v>
      </c>
      <c r="K970" s="26"/>
    </row>
    <row r="971" spans="2:11" ht="15">
      <c r="B971" s="18"/>
      <c r="C971" s="18" t="s">
        <v>493</v>
      </c>
      <c r="D971" s="107" t="s">
        <v>494</v>
      </c>
      <c r="E971" s="62"/>
      <c r="F971" s="19">
        <v>0</v>
      </c>
      <c r="G971" s="19">
        <v>737000</v>
      </c>
      <c r="H971" s="19">
        <v>737000</v>
      </c>
      <c r="I971" s="19">
        <v>737000</v>
      </c>
      <c r="J971" s="20">
        <v>737000</v>
      </c>
      <c r="K971" s="26"/>
    </row>
    <row r="972" spans="2:11" ht="15">
      <c r="B972" s="18"/>
      <c r="C972" s="18" t="s">
        <v>499</v>
      </c>
      <c r="D972" s="107" t="s">
        <v>1575</v>
      </c>
      <c r="E972" s="62"/>
      <c r="F972" s="19">
        <v>0</v>
      </c>
      <c r="G972" s="19">
        <v>22516016.92</v>
      </c>
      <c r="H972" s="19">
        <v>11207821</v>
      </c>
      <c r="I972" s="19">
        <v>6000000</v>
      </c>
      <c r="J972" s="20">
        <v>6000000</v>
      </c>
      <c r="K972" s="26"/>
    </row>
    <row r="973" spans="2:11" ht="15.75" thickBot="1">
      <c r="B973" s="18"/>
      <c r="C973" s="18" t="s">
        <v>504</v>
      </c>
      <c r="D973" s="107" t="s">
        <v>1576</v>
      </c>
      <c r="E973" s="62"/>
      <c r="F973" s="19">
        <v>0</v>
      </c>
      <c r="G973" s="19">
        <v>28300000</v>
      </c>
      <c r="H973" s="19">
        <v>23200000</v>
      </c>
      <c r="I973" s="19">
        <v>15900000</v>
      </c>
      <c r="J973" s="20">
        <v>15900000</v>
      </c>
      <c r="K973" s="26"/>
    </row>
    <row r="974" spans="2:11" ht="15.75" hidden="1" thickBot="1">
      <c r="B974" s="53"/>
      <c r="C974" s="53" t="s">
        <v>518</v>
      </c>
      <c r="D974" s="144" t="s">
        <v>1577</v>
      </c>
      <c r="E974" s="145"/>
      <c r="F974" s="54">
        <v>0</v>
      </c>
      <c r="G974" s="54">
        <v>5000000</v>
      </c>
      <c r="H974" s="54"/>
      <c r="I974" s="54">
        <v>10000000</v>
      </c>
      <c r="J974" s="56">
        <v>10000000</v>
      </c>
      <c r="K974" s="26"/>
    </row>
    <row r="975" spans="1:14" ht="15.75" thickBot="1">
      <c r="A975" s="26"/>
      <c r="B975" s="21"/>
      <c r="C975" s="21"/>
      <c r="D975" s="118" t="s">
        <v>6</v>
      </c>
      <c r="E975" s="120"/>
      <c r="F975" s="51">
        <f>SUM(F969:F974)</f>
        <v>0</v>
      </c>
      <c r="G975" s="51">
        <f>SUM(G969:G974)</f>
        <v>57698016.92</v>
      </c>
      <c r="H975" s="51">
        <f>SUM(H969:H974)</f>
        <v>37244821</v>
      </c>
      <c r="I975" s="51">
        <f>SUM(I969:I974)</f>
        <v>32787000</v>
      </c>
      <c r="J975" s="52">
        <f>SUM(J969:J974)</f>
        <v>32787000</v>
      </c>
      <c r="K975" s="26"/>
      <c r="L975" s="26"/>
      <c r="M975" s="26"/>
      <c r="N975" s="26"/>
    </row>
    <row r="976" spans="2:11" ht="15">
      <c r="B976" s="26"/>
      <c r="C976" s="26"/>
      <c r="D976" s="26"/>
      <c r="E976" s="26"/>
      <c r="F976" s="26"/>
      <c r="G976" s="26"/>
      <c r="H976" s="26"/>
      <c r="I976" s="26"/>
      <c r="J976" s="26"/>
      <c r="K976" s="26"/>
    </row>
    <row r="977" spans="2:14" ht="20.25">
      <c r="B977" s="92"/>
      <c r="C977" s="92"/>
      <c r="D977" s="92"/>
      <c r="E977" s="1"/>
      <c r="F977" s="1"/>
      <c r="G977" s="1"/>
      <c r="H977" s="1"/>
      <c r="I977" s="1"/>
      <c r="J977" s="26"/>
      <c r="K977" s="26"/>
      <c r="L977" s="26"/>
      <c r="M977" s="26"/>
      <c r="N977" s="26"/>
    </row>
    <row r="978" spans="2:11" ht="15.75" thickBot="1">
      <c r="B978" s="6" t="s">
        <v>12</v>
      </c>
      <c r="C978" s="76" t="s">
        <v>457</v>
      </c>
      <c r="D978" s="76"/>
      <c r="E978" s="76"/>
      <c r="F978" s="76"/>
      <c r="G978" s="76"/>
      <c r="H978" s="76"/>
      <c r="I978" s="76"/>
      <c r="J978" s="26"/>
      <c r="K978" s="26"/>
    </row>
    <row r="979" spans="2:11" ht="43.5" thickBot="1">
      <c r="B979" s="77" t="s">
        <v>13</v>
      </c>
      <c r="C979" s="78"/>
      <c r="D979" s="79"/>
      <c r="E979" s="27" t="s">
        <v>14</v>
      </c>
      <c r="F979" s="10" t="s">
        <v>27</v>
      </c>
      <c r="G979" s="10" t="s">
        <v>28</v>
      </c>
      <c r="H979" s="10" t="s">
        <v>29</v>
      </c>
      <c r="I979" s="10" t="s">
        <v>30</v>
      </c>
      <c r="J979" s="10" t="s">
        <v>31</v>
      </c>
      <c r="K979" s="26"/>
    </row>
    <row r="980" spans="2:11" ht="28.5" customHeight="1">
      <c r="B980" s="80" t="s">
        <v>458</v>
      </c>
      <c r="C980" s="81"/>
      <c r="D980" s="82"/>
      <c r="E980" s="67" t="s">
        <v>1157</v>
      </c>
      <c r="F980" s="57">
        <v>3</v>
      </c>
      <c r="G980" s="57">
        <v>3</v>
      </c>
      <c r="H980" s="57">
        <v>3</v>
      </c>
      <c r="I980" s="57">
        <v>3</v>
      </c>
      <c r="J980" s="59">
        <v>3</v>
      </c>
      <c r="K980" s="26"/>
    </row>
    <row r="981" spans="2:11" ht="15">
      <c r="B981" s="61" t="s">
        <v>43</v>
      </c>
      <c r="C981" s="62"/>
      <c r="D981" s="63"/>
      <c r="E981" s="68"/>
      <c r="F981" s="57"/>
      <c r="G981" s="57"/>
      <c r="H981" s="57"/>
      <c r="I981" s="57"/>
      <c r="J981" s="59"/>
      <c r="K981" s="26"/>
    </row>
    <row r="982" spans="2:11" ht="15">
      <c r="B982" s="61" t="s">
        <v>459</v>
      </c>
      <c r="C982" s="62"/>
      <c r="D982" s="63"/>
      <c r="E982" s="68"/>
      <c r="F982" s="57"/>
      <c r="G982" s="57"/>
      <c r="H982" s="57"/>
      <c r="I982" s="57"/>
      <c r="J982" s="59"/>
      <c r="K982" s="26"/>
    </row>
    <row r="983" spans="2:11" ht="15.75" thickBot="1">
      <c r="B983" s="64" t="s">
        <v>45</v>
      </c>
      <c r="C983" s="65"/>
      <c r="D983" s="66"/>
      <c r="E983" s="69"/>
      <c r="F983" s="58"/>
      <c r="G983" s="58"/>
      <c r="H983" s="58"/>
      <c r="I983" s="58"/>
      <c r="J983" s="60"/>
      <c r="K983" s="26"/>
    </row>
    <row r="984" spans="2:11" ht="28.5" customHeight="1">
      <c r="B984" s="80" t="s">
        <v>460</v>
      </c>
      <c r="C984" s="81"/>
      <c r="D984" s="82"/>
      <c r="E984" s="67" t="s">
        <v>1157</v>
      </c>
      <c r="F984" s="57">
        <v>2</v>
      </c>
      <c r="G984" s="57">
        <v>2</v>
      </c>
      <c r="H984" s="57">
        <v>2</v>
      </c>
      <c r="I984" s="57">
        <v>2</v>
      </c>
      <c r="J984" s="59">
        <v>2</v>
      </c>
      <c r="K984" s="26"/>
    </row>
    <row r="985" spans="2:11" ht="15">
      <c r="B985" s="61" t="s">
        <v>43</v>
      </c>
      <c r="C985" s="62"/>
      <c r="D985" s="63"/>
      <c r="E985" s="68"/>
      <c r="F985" s="57"/>
      <c r="G985" s="57"/>
      <c r="H985" s="57"/>
      <c r="I985" s="57"/>
      <c r="J985" s="59"/>
      <c r="K985" s="26"/>
    </row>
    <row r="986" spans="2:11" ht="15">
      <c r="B986" s="61" t="s">
        <v>459</v>
      </c>
      <c r="C986" s="62"/>
      <c r="D986" s="63"/>
      <c r="E986" s="68"/>
      <c r="F986" s="57"/>
      <c r="G986" s="57"/>
      <c r="H986" s="57"/>
      <c r="I986" s="57"/>
      <c r="J986" s="59"/>
      <c r="K986" s="26"/>
    </row>
    <row r="987" spans="2:11" ht="15.75" thickBot="1">
      <c r="B987" s="64" t="s">
        <v>45</v>
      </c>
      <c r="C987" s="65"/>
      <c r="D987" s="66"/>
      <c r="E987" s="69"/>
      <c r="F987" s="58"/>
      <c r="G987" s="58"/>
      <c r="H987" s="58"/>
      <c r="I987" s="58"/>
      <c r="J987" s="60"/>
      <c r="K987" s="26"/>
    </row>
    <row r="988" spans="2:14" ht="20.25">
      <c r="B988" s="92"/>
      <c r="C988" s="92"/>
      <c r="D988" s="92"/>
      <c r="E988" s="1"/>
      <c r="F988" s="1"/>
      <c r="G988" s="1"/>
      <c r="H988" s="1"/>
      <c r="I988" s="1"/>
      <c r="J988" s="26"/>
      <c r="K988" s="26"/>
      <c r="L988" s="26"/>
      <c r="M988" s="26"/>
      <c r="N988" s="26"/>
    </row>
    <row r="989" spans="2:11" ht="15.75" thickBot="1">
      <c r="B989" s="6" t="s">
        <v>61</v>
      </c>
      <c r="C989" s="76" t="s">
        <v>461</v>
      </c>
      <c r="D989" s="76"/>
      <c r="E989" s="76"/>
      <c r="F989" s="76"/>
      <c r="G989" s="76"/>
      <c r="H989" s="76"/>
      <c r="I989" s="76"/>
      <c r="J989" s="26"/>
      <c r="K989" s="26"/>
    </row>
    <row r="990" spans="2:11" ht="43.5" thickBot="1">
      <c r="B990" s="77" t="s">
        <v>13</v>
      </c>
      <c r="C990" s="78"/>
      <c r="D990" s="79"/>
      <c r="E990" s="27" t="s">
        <v>14</v>
      </c>
      <c r="F990" s="10" t="s">
        <v>27</v>
      </c>
      <c r="G990" s="10" t="s">
        <v>28</v>
      </c>
      <c r="H990" s="10" t="s">
        <v>29</v>
      </c>
      <c r="I990" s="10" t="s">
        <v>30</v>
      </c>
      <c r="J990" s="10" t="s">
        <v>31</v>
      </c>
      <c r="K990" s="26"/>
    </row>
    <row r="991" spans="2:11" ht="33.75" customHeight="1">
      <c r="B991" s="80" t="s">
        <v>462</v>
      </c>
      <c r="C991" s="81"/>
      <c r="D991" s="82"/>
      <c r="E991" s="67" t="s">
        <v>264</v>
      </c>
      <c r="F991" s="57"/>
      <c r="G991" s="57"/>
      <c r="H991" s="57">
        <v>400</v>
      </c>
      <c r="I991" s="57">
        <v>400</v>
      </c>
      <c r="J991" s="59">
        <v>400</v>
      </c>
      <c r="K991" s="26"/>
    </row>
    <row r="992" spans="2:11" ht="15">
      <c r="B992" s="61" t="s">
        <v>43</v>
      </c>
      <c r="C992" s="62"/>
      <c r="D992" s="63"/>
      <c r="E992" s="68"/>
      <c r="F992" s="57"/>
      <c r="G992" s="57"/>
      <c r="H992" s="57"/>
      <c r="I992" s="57"/>
      <c r="J992" s="59"/>
      <c r="K992" s="26"/>
    </row>
    <row r="993" spans="2:11" ht="35.25" customHeight="1">
      <c r="B993" s="61" t="s">
        <v>463</v>
      </c>
      <c r="C993" s="62"/>
      <c r="D993" s="63"/>
      <c r="E993" s="68"/>
      <c r="F993" s="57"/>
      <c r="G993" s="57"/>
      <c r="H993" s="57"/>
      <c r="I993" s="57"/>
      <c r="J993" s="59"/>
      <c r="K993" s="26"/>
    </row>
    <row r="994" spans="2:11" ht="15.75" thickBot="1">
      <c r="B994" s="64" t="s">
        <v>45</v>
      </c>
      <c r="C994" s="65"/>
      <c r="D994" s="66"/>
      <c r="E994" s="69"/>
      <c r="F994" s="58"/>
      <c r="G994" s="58"/>
      <c r="H994" s="58"/>
      <c r="I994" s="58"/>
      <c r="J994" s="60"/>
      <c r="K994" s="26"/>
    </row>
    <row r="995" spans="2:11" ht="36.75" customHeight="1">
      <c r="B995" s="80" t="s">
        <v>464</v>
      </c>
      <c r="C995" s="81"/>
      <c r="D995" s="82"/>
      <c r="E995" s="67" t="s">
        <v>1470</v>
      </c>
      <c r="F995" s="57"/>
      <c r="G995" s="57"/>
      <c r="H995" s="57">
        <v>8</v>
      </c>
      <c r="I995" s="57">
        <v>8</v>
      </c>
      <c r="J995" s="59">
        <v>8</v>
      </c>
      <c r="K995" s="26"/>
    </row>
    <row r="996" spans="2:11" ht="15">
      <c r="B996" s="61" t="s">
        <v>43</v>
      </c>
      <c r="C996" s="62"/>
      <c r="D996" s="63"/>
      <c r="E996" s="68"/>
      <c r="F996" s="57"/>
      <c r="G996" s="57"/>
      <c r="H996" s="57"/>
      <c r="I996" s="57"/>
      <c r="J996" s="59"/>
      <c r="K996" s="26"/>
    </row>
    <row r="997" spans="2:11" ht="36" customHeight="1">
      <c r="B997" s="61" t="s">
        <v>463</v>
      </c>
      <c r="C997" s="62"/>
      <c r="D997" s="63"/>
      <c r="E997" s="68"/>
      <c r="F997" s="57"/>
      <c r="G997" s="57"/>
      <c r="H997" s="57"/>
      <c r="I997" s="57"/>
      <c r="J997" s="59"/>
      <c r="K997" s="26"/>
    </row>
    <row r="998" spans="2:11" ht="15.75" thickBot="1">
      <c r="B998" s="64" t="s">
        <v>45</v>
      </c>
      <c r="C998" s="65"/>
      <c r="D998" s="66"/>
      <c r="E998" s="69"/>
      <c r="F998" s="58"/>
      <c r="G998" s="58"/>
      <c r="H998" s="58"/>
      <c r="I998" s="58"/>
      <c r="J998" s="60"/>
      <c r="K998" s="26"/>
    </row>
    <row r="999" spans="2:11" ht="19.5" customHeight="1">
      <c r="B999" s="80" t="s">
        <v>465</v>
      </c>
      <c r="C999" s="81"/>
      <c r="D999" s="82"/>
      <c r="E999" s="67" t="s">
        <v>209</v>
      </c>
      <c r="F999" s="57"/>
      <c r="G999" s="57"/>
      <c r="H999" s="57">
        <v>6000</v>
      </c>
      <c r="I999" s="57">
        <v>6000</v>
      </c>
      <c r="J999" s="59">
        <v>6000</v>
      </c>
      <c r="K999" s="26"/>
    </row>
    <row r="1000" spans="2:11" ht="15">
      <c r="B1000" s="61" t="s">
        <v>43</v>
      </c>
      <c r="C1000" s="62"/>
      <c r="D1000" s="63"/>
      <c r="E1000" s="68"/>
      <c r="F1000" s="57"/>
      <c r="G1000" s="57"/>
      <c r="H1000" s="57"/>
      <c r="I1000" s="57"/>
      <c r="J1000" s="59"/>
      <c r="K1000" s="26"/>
    </row>
    <row r="1001" spans="2:11" ht="34.5" customHeight="1">
      <c r="B1001" s="61" t="s">
        <v>466</v>
      </c>
      <c r="C1001" s="62"/>
      <c r="D1001" s="63"/>
      <c r="E1001" s="68"/>
      <c r="F1001" s="57"/>
      <c r="G1001" s="57"/>
      <c r="H1001" s="57"/>
      <c r="I1001" s="57"/>
      <c r="J1001" s="59"/>
      <c r="K1001" s="26"/>
    </row>
    <row r="1002" spans="2:11" ht="15.75" thickBot="1">
      <c r="B1002" s="64" t="s">
        <v>45</v>
      </c>
      <c r="C1002" s="65"/>
      <c r="D1002" s="66"/>
      <c r="E1002" s="69"/>
      <c r="F1002" s="58"/>
      <c r="G1002" s="58"/>
      <c r="H1002" s="58"/>
      <c r="I1002" s="58"/>
      <c r="J1002" s="60"/>
      <c r="K1002" s="26"/>
    </row>
    <row r="1003" spans="2:14" ht="20.25">
      <c r="B1003" s="92"/>
      <c r="C1003" s="92"/>
      <c r="D1003" s="92"/>
      <c r="E1003" s="1"/>
      <c r="F1003" s="1"/>
      <c r="G1003" s="1"/>
      <c r="H1003" s="1"/>
      <c r="I1003" s="1"/>
      <c r="J1003" s="26"/>
      <c r="K1003" s="26"/>
      <c r="L1003" s="26"/>
      <c r="M1003" s="26"/>
      <c r="N1003" s="26"/>
    </row>
    <row r="1004" spans="2:11" ht="15.75" thickBot="1">
      <c r="B1004" s="6" t="s">
        <v>182</v>
      </c>
      <c r="C1004" s="76" t="s">
        <v>467</v>
      </c>
      <c r="D1004" s="76"/>
      <c r="E1004" s="76"/>
      <c r="F1004" s="76"/>
      <c r="G1004" s="76"/>
      <c r="H1004" s="76"/>
      <c r="I1004" s="76"/>
      <c r="J1004" s="26"/>
      <c r="K1004" s="26"/>
    </row>
    <row r="1005" spans="2:11" ht="43.5" thickBot="1">
      <c r="B1005" s="77" t="s">
        <v>13</v>
      </c>
      <c r="C1005" s="78"/>
      <c r="D1005" s="79"/>
      <c r="E1005" s="27" t="s">
        <v>14</v>
      </c>
      <c r="F1005" s="10" t="s">
        <v>27</v>
      </c>
      <c r="G1005" s="10" t="s">
        <v>28</v>
      </c>
      <c r="H1005" s="10" t="s">
        <v>29</v>
      </c>
      <c r="I1005" s="10" t="s">
        <v>30</v>
      </c>
      <c r="J1005" s="10" t="s">
        <v>31</v>
      </c>
      <c r="K1005" s="26"/>
    </row>
    <row r="1006" spans="2:11" ht="48.75" customHeight="1">
      <c r="B1006" s="80" t="s">
        <v>468</v>
      </c>
      <c r="C1006" s="81"/>
      <c r="D1006" s="82"/>
      <c r="E1006" s="67" t="s">
        <v>209</v>
      </c>
      <c r="F1006" s="57"/>
      <c r="G1006" s="57"/>
      <c r="H1006" s="57" t="s">
        <v>470</v>
      </c>
      <c r="I1006" s="57" t="s">
        <v>470</v>
      </c>
      <c r="J1006" s="59" t="s">
        <v>470</v>
      </c>
      <c r="K1006" s="26"/>
    </row>
    <row r="1007" spans="2:11" ht="15">
      <c r="B1007" s="61" t="s">
        <v>43</v>
      </c>
      <c r="C1007" s="62"/>
      <c r="D1007" s="63"/>
      <c r="E1007" s="68"/>
      <c r="F1007" s="57"/>
      <c r="G1007" s="57"/>
      <c r="H1007" s="57"/>
      <c r="I1007" s="57"/>
      <c r="J1007" s="59"/>
      <c r="K1007" s="26"/>
    </row>
    <row r="1008" spans="2:11" ht="33.75" customHeight="1">
      <c r="B1008" s="61" t="s">
        <v>469</v>
      </c>
      <c r="C1008" s="62"/>
      <c r="D1008" s="63"/>
      <c r="E1008" s="68"/>
      <c r="F1008" s="57"/>
      <c r="G1008" s="57"/>
      <c r="H1008" s="57"/>
      <c r="I1008" s="57"/>
      <c r="J1008" s="59"/>
      <c r="K1008" s="26"/>
    </row>
    <row r="1009" spans="2:11" ht="15.75" thickBot="1">
      <c r="B1009" s="64" t="s">
        <v>45</v>
      </c>
      <c r="C1009" s="65"/>
      <c r="D1009" s="66"/>
      <c r="E1009" s="69"/>
      <c r="F1009" s="58"/>
      <c r="G1009" s="58"/>
      <c r="H1009" s="58"/>
      <c r="I1009" s="58"/>
      <c r="J1009" s="60"/>
      <c r="K1009" s="26"/>
    </row>
    <row r="1010" spans="2:11" ht="50.25" customHeight="1">
      <c r="B1010" s="80" t="s">
        <v>471</v>
      </c>
      <c r="C1010" s="81"/>
      <c r="D1010" s="82"/>
      <c r="E1010" s="67" t="s">
        <v>473</v>
      </c>
      <c r="F1010" s="57"/>
      <c r="G1010" s="57"/>
      <c r="H1010" s="57">
        <v>10</v>
      </c>
      <c r="I1010" s="57">
        <v>10</v>
      </c>
      <c r="J1010" s="59">
        <v>10</v>
      </c>
      <c r="K1010" s="26"/>
    </row>
    <row r="1011" spans="2:11" ht="15">
      <c r="B1011" s="61" t="s">
        <v>43</v>
      </c>
      <c r="C1011" s="62"/>
      <c r="D1011" s="63"/>
      <c r="E1011" s="68"/>
      <c r="F1011" s="57"/>
      <c r="G1011" s="57"/>
      <c r="H1011" s="57"/>
      <c r="I1011" s="57"/>
      <c r="J1011" s="59"/>
      <c r="K1011" s="26"/>
    </row>
    <row r="1012" spans="2:11" ht="33.75" customHeight="1">
      <c r="B1012" s="61" t="s">
        <v>472</v>
      </c>
      <c r="C1012" s="62"/>
      <c r="D1012" s="63"/>
      <c r="E1012" s="68"/>
      <c r="F1012" s="57"/>
      <c r="G1012" s="57"/>
      <c r="H1012" s="57"/>
      <c r="I1012" s="57"/>
      <c r="J1012" s="59"/>
      <c r="K1012" s="26"/>
    </row>
    <row r="1013" spans="2:11" ht="15.75" thickBot="1">
      <c r="B1013" s="64" t="s">
        <v>45</v>
      </c>
      <c r="C1013" s="65"/>
      <c r="D1013" s="66"/>
      <c r="E1013" s="69"/>
      <c r="F1013" s="58"/>
      <c r="G1013" s="58"/>
      <c r="H1013" s="58"/>
      <c r="I1013" s="58"/>
      <c r="J1013" s="60"/>
      <c r="K1013" s="26"/>
    </row>
    <row r="1014" spans="2:11" ht="36" customHeight="1">
      <c r="B1014" s="80" t="s">
        <v>474</v>
      </c>
      <c r="C1014" s="81"/>
      <c r="D1014" s="82"/>
      <c r="E1014" s="67" t="s">
        <v>476</v>
      </c>
      <c r="F1014" s="57"/>
      <c r="G1014" s="57"/>
      <c r="H1014" s="57" t="s">
        <v>1457</v>
      </c>
      <c r="I1014" s="57" t="s">
        <v>1458</v>
      </c>
      <c r="J1014" s="59" t="s">
        <v>1459</v>
      </c>
      <c r="K1014" s="26"/>
    </row>
    <row r="1015" spans="2:11" ht="15">
      <c r="B1015" s="61" t="s">
        <v>43</v>
      </c>
      <c r="C1015" s="62"/>
      <c r="D1015" s="63"/>
      <c r="E1015" s="68"/>
      <c r="F1015" s="57"/>
      <c r="G1015" s="57"/>
      <c r="H1015" s="57"/>
      <c r="I1015" s="57"/>
      <c r="J1015" s="59"/>
      <c r="K1015" s="26"/>
    </row>
    <row r="1016" spans="2:11" ht="32.25" customHeight="1">
      <c r="B1016" s="61" t="s">
        <v>475</v>
      </c>
      <c r="C1016" s="62"/>
      <c r="D1016" s="63"/>
      <c r="E1016" s="68"/>
      <c r="F1016" s="57"/>
      <c r="G1016" s="57"/>
      <c r="H1016" s="57"/>
      <c r="I1016" s="57"/>
      <c r="J1016" s="59"/>
      <c r="K1016" s="26"/>
    </row>
    <row r="1017" spans="2:11" ht="15.75" thickBot="1">
      <c r="B1017" s="64" t="s">
        <v>45</v>
      </c>
      <c r="C1017" s="65"/>
      <c r="D1017" s="66"/>
      <c r="E1017" s="69"/>
      <c r="F1017" s="58"/>
      <c r="G1017" s="58"/>
      <c r="H1017" s="58"/>
      <c r="I1017" s="58"/>
      <c r="J1017" s="60"/>
      <c r="K1017" s="26"/>
    </row>
    <row r="1018" spans="2:14" ht="20.25">
      <c r="B1018" s="92"/>
      <c r="C1018" s="92"/>
      <c r="D1018" s="92"/>
      <c r="E1018" s="1"/>
      <c r="F1018" s="1"/>
      <c r="G1018" s="1"/>
      <c r="H1018" s="1"/>
      <c r="I1018" s="1"/>
      <c r="J1018" s="26"/>
      <c r="K1018" s="26"/>
      <c r="L1018" s="26"/>
      <c r="M1018" s="26"/>
      <c r="N1018" s="26"/>
    </row>
    <row r="1019" spans="2:11" ht="15.75" thickBot="1">
      <c r="B1019" s="6" t="s">
        <v>186</v>
      </c>
      <c r="C1019" s="76" t="s">
        <v>477</v>
      </c>
      <c r="D1019" s="76"/>
      <c r="E1019" s="76"/>
      <c r="F1019" s="76"/>
      <c r="G1019" s="76"/>
      <c r="H1019" s="76"/>
      <c r="I1019" s="76"/>
      <c r="J1019" s="26"/>
      <c r="K1019" s="26"/>
    </row>
    <row r="1020" spans="2:11" ht="43.5" thickBot="1">
      <c r="B1020" s="77" t="s">
        <v>13</v>
      </c>
      <c r="C1020" s="78"/>
      <c r="D1020" s="79"/>
      <c r="E1020" s="27" t="s">
        <v>14</v>
      </c>
      <c r="F1020" s="10" t="s">
        <v>27</v>
      </c>
      <c r="G1020" s="10" t="s">
        <v>28</v>
      </c>
      <c r="H1020" s="10" t="s">
        <v>29</v>
      </c>
      <c r="I1020" s="10" t="s">
        <v>30</v>
      </c>
      <c r="J1020" s="10" t="s">
        <v>31</v>
      </c>
      <c r="K1020" s="26"/>
    </row>
    <row r="1021" spans="2:11" ht="17.25" customHeight="1">
      <c r="B1021" s="80" t="s">
        <v>478</v>
      </c>
      <c r="C1021" s="81"/>
      <c r="D1021" s="82"/>
      <c r="E1021" s="67" t="s">
        <v>479</v>
      </c>
      <c r="F1021" s="57"/>
      <c r="G1021" s="57"/>
      <c r="H1021" s="57" t="s">
        <v>480</v>
      </c>
      <c r="I1021" s="57" t="s">
        <v>481</v>
      </c>
      <c r="J1021" s="59" t="s">
        <v>481</v>
      </c>
      <c r="K1021" s="26"/>
    </row>
    <row r="1022" spans="2:11" ht="15">
      <c r="B1022" s="61" t="s">
        <v>43</v>
      </c>
      <c r="C1022" s="62"/>
      <c r="D1022" s="63"/>
      <c r="E1022" s="68"/>
      <c r="F1022" s="57"/>
      <c r="G1022" s="57"/>
      <c r="H1022" s="57"/>
      <c r="I1022" s="57"/>
      <c r="J1022" s="59"/>
      <c r="K1022" s="26"/>
    </row>
    <row r="1023" spans="2:11" ht="12.75" customHeight="1">
      <c r="B1023" s="61" t="s">
        <v>418</v>
      </c>
      <c r="C1023" s="62"/>
      <c r="D1023" s="63"/>
      <c r="E1023" s="68"/>
      <c r="F1023" s="57"/>
      <c r="G1023" s="57"/>
      <c r="H1023" s="57"/>
      <c r="I1023" s="57"/>
      <c r="J1023" s="59"/>
      <c r="K1023" s="26"/>
    </row>
    <row r="1024" spans="2:11" ht="15.75" thickBot="1">
      <c r="B1024" s="64" t="s">
        <v>45</v>
      </c>
      <c r="C1024" s="65"/>
      <c r="D1024" s="66"/>
      <c r="E1024" s="69"/>
      <c r="F1024" s="58"/>
      <c r="G1024" s="58"/>
      <c r="H1024" s="58"/>
      <c r="I1024" s="58"/>
      <c r="J1024" s="60"/>
      <c r="K1024" s="26"/>
    </row>
    <row r="1025" spans="2:14" ht="20.25">
      <c r="B1025" s="92"/>
      <c r="C1025" s="92"/>
      <c r="D1025" s="92"/>
      <c r="E1025" s="1"/>
      <c r="F1025" s="1"/>
      <c r="G1025" s="1"/>
      <c r="H1025" s="1"/>
      <c r="I1025" s="1"/>
      <c r="J1025" s="26"/>
      <c r="K1025" s="26"/>
      <c r="L1025" s="26"/>
      <c r="M1025" s="26"/>
      <c r="N1025" s="26"/>
    </row>
    <row r="1026" spans="2:11" ht="15.75">
      <c r="B1026" s="108" t="s">
        <v>10</v>
      </c>
      <c r="C1026" s="108"/>
      <c r="D1026" s="97" t="s">
        <v>484</v>
      </c>
      <c r="E1026" s="97"/>
      <c r="F1026" s="97"/>
      <c r="G1026" s="97"/>
      <c r="H1026" s="97"/>
      <c r="I1026" s="97"/>
      <c r="J1026" s="26"/>
      <c r="K1026" s="26"/>
    </row>
    <row r="1027" spans="2:11" ht="15.75">
      <c r="B1027" s="91" t="s">
        <v>9</v>
      </c>
      <c r="C1027" s="91"/>
      <c r="D1027" s="70" t="s">
        <v>1516</v>
      </c>
      <c r="E1027" s="70"/>
      <c r="F1027" s="70"/>
      <c r="G1027" s="5"/>
      <c r="H1027" s="5"/>
      <c r="I1027" s="5"/>
      <c r="J1027" s="26"/>
      <c r="K1027" s="26"/>
    </row>
    <row r="1028" spans="2:11" ht="16.5" thickBot="1">
      <c r="B1028" s="91" t="s">
        <v>11</v>
      </c>
      <c r="C1028" s="91"/>
      <c r="D1028" s="91"/>
      <c r="E1028" s="5"/>
      <c r="F1028" s="5"/>
      <c r="G1028" s="5"/>
      <c r="H1028" s="5"/>
      <c r="I1028" s="5"/>
      <c r="J1028" s="26"/>
      <c r="K1028" s="26"/>
    </row>
    <row r="1029" spans="2:11" ht="16.5" thickBot="1">
      <c r="B1029" s="72" t="s">
        <v>1517</v>
      </c>
      <c r="C1029" s="73"/>
      <c r="D1029" s="73"/>
      <c r="E1029" s="73"/>
      <c r="F1029" s="73"/>
      <c r="G1029" s="73"/>
      <c r="H1029" s="73"/>
      <c r="I1029" s="73"/>
      <c r="J1029" s="74"/>
      <c r="K1029" s="26"/>
    </row>
    <row r="1030" spans="2:14" ht="20.25">
      <c r="B1030" s="92"/>
      <c r="C1030" s="92"/>
      <c r="D1030" s="92"/>
      <c r="E1030" s="1"/>
      <c r="F1030" s="1"/>
      <c r="G1030" s="1"/>
      <c r="H1030" s="1"/>
      <c r="I1030" s="1"/>
      <c r="J1030" s="26"/>
      <c r="K1030" s="26"/>
      <c r="L1030" s="26"/>
      <c r="M1030" s="26"/>
      <c r="N1030" s="26"/>
    </row>
    <row r="1031" spans="2:11" ht="15.75" thickBot="1">
      <c r="B1031" s="6" t="s">
        <v>12</v>
      </c>
      <c r="C1031" s="76" t="s">
        <v>477</v>
      </c>
      <c r="D1031" s="76"/>
      <c r="E1031" s="76"/>
      <c r="F1031" s="76"/>
      <c r="G1031" s="76"/>
      <c r="H1031" s="76"/>
      <c r="I1031" s="76"/>
      <c r="J1031" s="26"/>
      <c r="K1031" s="26"/>
    </row>
    <row r="1032" spans="2:11" ht="43.5" thickBot="1">
      <c r="B1032" s="77" t="s">
        <v>13</v>
      </c>
      <c r="C1032" s="78"/>
      <c r="D1032" s="79"/>
      <c r="E1032" s="27" t="s">
        <v>14</v>
      </c>
      <c r="F1032" s="10" t="s">
        <v>27</v>
      </c>
      <c r="G1032" s="10" t="s">
        <v>28</v>
      </c>
      <c r="H1032" s="10" t="s">
        <v>29</v>
      </c>
      <c r="I1032" s="10" t="s">
        <v>30</v>
      </c>
      <c r="J1032" s="10" t="s">
        <v>31</v>
      </c>
      <c r="K1032" s="26"/>
    </row>
    <row r="1033" spans="2:11" ht="15">
      <c r="B1033" s="80" t="s">
        <v>478</v>
      </c>
      <c r="C1033" s="81"/>
      <c r="D1033" s="82"/>
      <c r="E1033" s="67" t="s">
        <v>485</v>
      </c>
      <c r="F1033" s="57"/>
      <c r="G1033" s="57"/>
      <c r="H1033" s="57" t="s">
        <v>485</v>
      </c>
      <c r="I1033" s="57" t="s">
        <v>481</v>
      </c>
      <c r="J1033" s="59" t="s">
        <v>481</v>
      </c>
      <c r="K1033" s="26"/>
    </row>
    <row r="1034" spans="2:11" ht="15">
      <c r="B1034" s="61" t="s">
        <v>43</v>
      </c>
      <c r="C1034" s="62"/>
      <c r="D1034" s="63"/>
      <c r="E1034" s="68"/>
      <c r="F1034" s="57"/>
      <c r="G1034" s="57"/>
      <c r="H1034" s="57"/>
      <c r="I1034" s="57"/>
      <c r="J1034" s="59"/>
      <c r="K1034" s="26"/>
    </row>
    <row r="1035" spans="2:11" ht="15">
      <c r="B1035" s="61" t="s">
        <v>418</v>
      </c>
      <c r="C1035" s="62"/>
      <c r="D1035" s="63"/>
      <c r="E1035" s="68"/>
      <c r="F1035" s="57"/>
      <c r="G1035" s="57"/>
      <c r="H1035" s="57"/>
      <c r="I1035" s="57"/>
      <c r="J1035" s="59"/>
      <c r="K1035" s="26"/>
    </row>
    <row r="1036" spans="2:11" ht="15.75" thickBot="1">
      <c r="B1036" s="64" t="s">
        <v>45</v>
      </c>
      <c r="C1036" s="65"/>
      <c r="D1036" s="66"/>
      <c r="E1036" s="69"/>
      <c r="F1036" s="58"/>
      <c r="G1036" s="58"/>
      <c r="H1036" s="58"/>
      <c r="I1036" s="58"/>
      <c r="J1036" s="60"/>
      <c r="K1036" s="26"/>
    </row>
    <row r="1037" spans="2:14" ht="20.25">
      <c r="B1037" s="92"/>
      <c r="C1037" s="92"/>
      <c r="D1037" s="92"/>
      <c r="E1037" s="1"/>
      <c r="F1037" s="1"/>
      <c r="G1037" s="1"/>
      <c r="H1037" s="1"/>
      <c r="I1037" s="1"/>
      <c r="J1037" s="26"/>
      <c r="K1037" s="26"/>
      <c r="L1037" s="26"/>
      <c r="M1037" s="26"/>
      <c r="N1037" s="26"/>
    </row>
    <row r="1038" spans="2:11" ht="15.75">
      <c r="B1038" s="108" t="s">
        <v>10</v>
      </c>
      <c r="C1038" s="108"/>
      <c r="D1038" s="97" t="s">
        <v>487</v>
      </c>
      <c r="E1038" s="97"/>
      <c r="F1038" s="97"/>
      <c r="G1038" s="97"/>
      <c r="H1038" s="97"/>
      <c r="I1038" s="97"/>
      <c r="J1038" s="26"/>
      <c r="K1038" s="26"/>
    </row>
    <row r="1039" spans="2:11" ht="15.75">
      <c r="B1039" s="91" t="s">
        <v>9</v>
      </c>
      <c r="C1039" s="91"/>
      <c r="D1039" s="70" t="s">
        <v>1460</v>
      </c>
      <c r="E1039" s="70"/>
      <c r="F1039" s="70"/>
      <c r="G1039" s="5"/>
      <c r="H1039" s="5"/>
      <c r="I1039" s="5"/>
      <c r="J1039" s="26"/>
      <c r="K1039" s="26"/>
    </row>
    <row r="1040" spans="2:11" ht="16.5" thickBot="1">
      <c r="B1040" s="91" t="s">
        <v>11</v>
      </c>
      <c r="C1040" s="91"/>
      <c r="D1040" s="91"/>
      <c r="E1040" s="5"/>
      <c r="F1040" s="5"/>
      <c r="G1040" s="5"/>
      <c r="H1040" s="5"/>
      <c r="I1040" s="5"/>
      <c r="J1040" s="26"/>
      <c r="K1040" s="26"/>
    </row>
    <row r="1041" spans="2:11" ht="16.5" thickBot="1">
      <c r="B1041" s="72" t="s">
        <v>1461</v>
      </c>
      <c r="C1041" s="73"/>
      <c r="D1041" s="73"/>
      <c r="E1041" s="73"/>
      <c r="F1041" s="73"/>
      <c r="G1041" s="73"/>
      <c r="H1041" s="73"/>
      <c r="I1041" s="73"/>
      <c r="J1041" s="74"/>
      <c r="K1041" s="26"/>
    </row>
    <row r="1042" spans="2:14" ht="20.25">
      <c r="B1042" s="92"/>
      <c r="C1042" s="92"/>
      <c r="D1042" s="92"/>
      <c r="E1042" s="1"/>
      <c r="F1042" s="1"/>
      <c r="G1042" s="1"/>
      <c r="H1042" s="1"/>
      <c r="I1042" s="1"/>
      <c r="J1042" s="26"/>
      <c r="K1042" s="26"/>
      <c r="L1042" s="26"/>
      <c r="M1042" s="26"/>
      <c r="N1042" s="26"/>
    </row>
    <row r="1043" spans="2:11" ht="15.75" thickBot="1">
      <c r="B1043" s="6" t="s">
        <v>12</v>
      </c>
      <c r="C1043" s="76" t="s">
        <v>488</v>
      </c>
      <c r="D1043" s="76"/>
      <c r="E1043" s="76"/>
      <c r="F1043" s="76"/>
      <c r="G1043" s="76"/>
      <c r="H1043" s="76"/>
      <c r="I1043" s="76"/>
      <c r="J1043" s="26"/>
      <c r="K1043" s="26"/>
    </row>
    <row r="1044" spans="2:11" ht="43.5" thickBot="1">
      <c r="B1044" s="77" t="s">
        <v>13</v>
      </c>
      <c r="C1044" s="78"/>
      <c r="D1044" s="79"/>
      <c r="E1044" s="27" t="s">
        <v>14</v>
      </c>
      <c r="F1044" s="10" t="s">
        <v>27</v>
      </c>
      <c r="G1044" s="10" t="s">
        <v>28</v>
      </c>
      <c r="H1044" s="10" t="s">
        <v>29</v>
      </c>
      <c r="I1044" s="10" t="s">
        <v>30</v>
      </c>
      <c r="J1044" s="10" t="s">
        <v>31</v>
      </c>
      <c r="K1044" s="26"/>
    </row>
    <row r="1045" spans="2:11" ht="48.75" customHeight="1">
      <c r="B1045" s="80" t="s">
        <v>489</v>
      </c>
      <c r="C1045" s="81"/>
      <c r="D1045" s="82"/>
      <c r="E1045" s="67" t="s">
        <v>201</v>
      </c>
      <c r="F1045" s="57"/>
      <c r="G1045" s="57"/>
      <c r="H1045" s="57">
        <v>15</v>
      </c>
      <c r="I1045" s="57">
        <v>15</v>
      </c>
      <c r="J1045" s="59">
        <v>15</v>
      </c>
      <c r="K1045" s="26"/>
    </row>
    <row r="1046" spans="2:11" ht="15">
      <c r="B1046" s="61" t="s">
        <v>43</v>
      </c>
      <c r="C1046" s="62"/>
      <c r="D1046" s="63"/>
      <c r="E1046" s="68"/>
      <c r="F1046" s="57"/>
      <c r="G1046" s="57"/>
      <c r="H1046" s="57"/>
      <c r="I1046" s="57"/>
      <c r="J1046" s="59"/>
      <c r="K1046" s="26"/>
    </row>
    <row r="1047" spans="2:11" ht="35.25" customHeight="1">
      <c r="B1047" s="61" t="s">
        <v>475</v>
      </c>
      <c r="C1047" s="62"/>
      <c r="D1047" s="63"/>
      <c r="E1047" s="68"/>
      <c r="F1047" s="57"/>
      <c r="G1047" s="57"/>
      <c r="H1047" s="57"/>
      <c r="I1047" s="57"/>
      <c r="J1047" s="59"/>
      <c r="K1047" s="26"/>
    </row>
    <row r="1048" spans="2:11" ht="15.75" thickBot="1">
      <c r="B1048" s="64" t="s">
        <v>45</v>
      </c>
      <c r="C1048" s="65"/>
      <c r="D1048" s="66"/>
      <c r="E1048" s="69"/>
      <c r="F1048" s="58"/>
      <c r="G1048" s="58"/>
      <c r="H1048" s="58"/>
      <c r="I1048" s="58"/>
      <c r="J1048" s="60"/>
      <c r="K1048" s="26"/>
    </row>
    <row r="1049" spans="2:11" ht="53.25" customHeight="1">
      <c r="B1049" s="80" t="s">
        <v>490</v>
      </c>
      <c r="C1049" s="81"/>
      <c r="D1049" s="82"/>
      <c r="E1049" s="67" t="s">
        <v>492</v>
      </c>
      <c r="F1049" s="57"/>
      <c r="G1049" s="57"/>
      <c r="H1049" s="57">
        <v>365</v>
      </c>
      <c r="I1049" s="57">
        <v>365</v>
      </c>
      <c r="J1049" s="59">
        <v>365</v>
      </c>
      <c r="K1049" s="26"/>
    </row>
    <row r="1050" spans="2:11" ht="15">
      <c r="B1050" s="61" t="s">
        <v>43</v>
      </c>
      <c r="C1050" s="62"/>
      <c r="D1050" s="63"/>
      <c r="E1050" s="68"/>
      <c r="F1050" s="57"/>
      <c r="G1050" s="57"/>
      <c r="H1050" s="57"/>
      <c r="I1050" s="57"/>
      <c r="J1050" s="59"/>
      <c r="K1050" s="26"/>
    </row>
    <row r="1051" spans="2:11" ht="37.5" customHeight="1">
      <c r="B1051" s="61" t="s">
        <v>491</v>
      </c>
      <c r="C1051" s="62"/>
      <c r="D1051" s="63"/>
      <c r="E1051" s="68"/>
      <c r="F1051" s="57"/>
      <c r="G1051" s="57"/>
      <c r="H1051" s="57"/>
      <c r="I1051" s="57"/>
      <c r="J1051" s="59"/>
      <c r="K1051" s="26"/>
    </row>
    <row r="1052" spans="2:11" ht="15.75" thickBot="1">
      <c r="B1052" s="64" t="s">
        <v>45</v>
      </c>
      <c r="C1052" s="65"/>
      <c r="D1052" s="66"/>
      <c r="E1052" s="69"/>
      <c r="F1052" s="58"/>
      <c r="G1052" s="58"/>
      <c r="H1052" s="58"/>
      <c r="I1052" s="58"/>
      <c r="J1052" s="60"/>
      <c r="K1052" s="26"/>
    </row>
    <row r="1053" spans="2:14" ht="20.25">
      <c r="B1053" s="92"/>
      <c r="C1053" s="92"/>
      <c r="D1053" s="92"/>
      <c r="E1053" s="1"/>
      <c r="F1053" s="1"/>
      <c r="G1053" s="1"/>
      <c r="H1053" s="1"/>
      <c r="I1053" s="1"/>
      <c r="J1053" s="26"/>
      <c r="K1053" s="26"/>
      <c r="L1053" s="26"/>
      <c r="M1053" s="26"/>
      <c r="N1053" s="26"/>
    </row>
    <row r="1054" spans="2:11" ht="15.75">
      <c r="B1054" s="108" t="s">
        <v>10</v>
      </c>
      <c r="C1054" s="108"/>
      <c r="D1054" s="97" t="s">
        <v>495</v>
      </c>
      <c r="E1054" s="97"/>
      <c r="F1054" s="97"/>
      <c r="G1054" s="97"/>
      <c r="H1054" s="97"/>
      <c r="I1054" s="97"/>
      <c r="J1054" s="26"/>
      <c r="K1054" s="26"/>
    </row>
    <row r="1055" spans="2:11" ht="15.75">
      <c r="B1055" s="91" t="s">
        <v>9</v>
      </c>
      <c r="C1055" s="91"/>
      <c r="D1055" s="70" t="s">
        <v>1462</v>
      </c>
      <c r="E1055" s="70"/>
      <c r="F1055" s="70"/>
      <c r="G1055" s="70"/>
      <c r="H1055" s="5"/>
      <c r="I1055" s="5"/>
      <c r="J1055" s="26"/>
      <c r="K1055" s="26"/>
    </row>
    <row r="1056" spans="2:11" ht="16.5" thickBot="1">
      <c r="B1056" s="91" t="s">
        <v>11</v>
      </c>
      <c r="C1056" s="91"/>
      <c r="D1056" s="91"/>
      <c r="E1056" s="5"/>
      <c r="F1056" s="5"/>
      <c r="G1056" s="5"/>
      <c r="H1056" s="5"/>
      <c r="I1056" s="5"/>
      <c r="J1056" s="26"/>
      <c r="K1056" s="26"/>
    </row>
    <row r="1057" spans="2:11" ht="31.5" customHeight="1" thickBot="1">
      <c r="B1057" s="87" t="s">
        <v>1463</v>
      </c>
      <c r="C1057" s="73"/>
      <c r="D1057" s="73"/>
      <c r="E1057" s="73"/>
      <c r="F1057" s="73"/>
      <c r="G1057" s="73"/>
      <c r="H1057" s="73"/>
      <c r="I1057" s="73"/>
      <c r="J1057" s="74"/>
      <c r="K1057" s="26"/>
    </row>
    <row r="1058" spans="2:14" ht="20.25">
      <c r="B1058" s="92"/>
      <c r="C1058" s="92"/>
      <c r="D1058" s="92"/>
      <c r="E1058" s="1"/>
      <c r="F1058" s="1"/>
      <c r="G1058" s="1"/>
      <c r="H1058" s="1"/>
      <c r="I1058" s="1"/>
      <c r="J1058" s="26"/>
      <c r="K1058" s="26"/>
      <c r="L1058" s="26"/>
      <c r="M1058" s="26"/>
      <c r="N1058" s="26"/>
    </row>
    <row r="1059" spans="2:11" ht="15.75" thickBot="1">
      <c r="B1059" s="6" t="s">
        <v>12</v>
      </c>
      <c r="C1059" s="76" t="s">
        <v>457</v>
      </c>
      <c r="D1059" s="76"/>
      <c r="E1059" s="76"/>
      <c r="F1059" s="76"/>
      <c r="G1059" s="76"/>
      <c r="H1059" s="76"/>
      <c r="I1059" s="76"/>
      <c r="J1059" s="26"/>
      <c r="K1059" s="26"/>
    </row>
    <row r="1060" spans="2:11" ht="43.5" thickBot="1">
      <c r="B1060" s="77" t="s">
        <v>13</v>
      </c>
      <c r="C1060" s="78"/>
      <c r="D1060" s="79"/>
      <c r="E1060" s="27" t="s">
        <v>14</v>
      </c>
      <c r="F1060" s="10" t="s">
        <v>27</v>
      </c>
      <c r="G1060" s="10" t="s">
        <v>28</v>
      </c>
      <c r="H1060" s="10" t="s">
        <v>29</v>
      </c>
      <c r="I1060" s="10" t="s">
        <v>30</v>
      </c>
      <c r="J1060" s="10" t="s">
        <v>31</v>
      </c>
      <c r="K1060" s="26"/>
    </row>
    <row r="1061" spans="2:11" ht="30" customHeight="1">
      <c r="B1061" s="80" t="s">
        <v>496</v>
      </c>
      <c r="C1061" s="81"/>
      <c r="D1061" s="82"/>
      <c r="E1061" s="67" t="s">
        <v>1328</v>
      </c>
      <c r="F1061" s="57">
        <v>3</v>
      </c>
      <c r="G1061" s="57">
        <v>3</v>
      </c>
      <c r="H1061" s="57">
        <v>3</v>
      </c>
      <c r="I1061" s="57">
        <v>3</v>
      </c>
      <c r="J1061" s="59">
        <v>3</v>
      </c>
      <c r="K1061" s="26"/>
    </row>
    <row r="1062" spans="2:11" ht="15">
      <c r="B1062" s="61" t="s">
        <v>43</v>
      </c>
      <c r="C1062" s="62"/>
      <c r="D1062" s="63"/>
      <c r="E1062" s="68"/>
      <c r="F1062" s="57"/>
      <c r="G1062" s="57"/>
      <c r="H1062" s="57"/>
      <c r="I1062" s="57"/>
      <c r="J1062" s="59"/>
      <c r="K1062" s="26"/>
    </row>
    <row r="1063" spans="2:11" ht="15">
      <c r="B1063" s="61" t="s">
        <v>459</v>
      </c>
      <c r="C1063" s="62"/>
      <c r="D1063" s="63"/>
      <c r="E1063" s="68"/>
      <c r="F1063" s="57"/>
      <c r="G1063" s="57"/>
      <c r="H1063" s="57"/>
      <c r="I1063" s="57"/>
      <c r="J1063" s="59"/>
      <c r="K1063" s="26"/>
    </row>
    <row r="1064" spans="2:11" ht="15.75" thickBot="1">
      <c r="B1064" s="64" t="s">
        <v>45</v>
      </c>
      <c r="C1064" s="65"/>
      <c r="D1064" s="66"/>
      <c r="E1064" s="69"/>
      <c r="F1064" s="58"/>
      <c r="G1064" s="58"/>
      <c r="H1064" s="58"/>
      <c r="I1064" s="58"/>
      <c r="J1064" s="60"/>
      <c r="K1064" s="26"/>
    </row>
    <row r="1065" spans="2:11" ht="31.5" customHeight="1">
      <c r="B1065" s="80" t="s">
        <v>460</v>
      </c>
      <c r="C1065" s="81"/>
      <c r="D1065" s="82"/>
      <c r="E1065" s="67" t="s">
        <v>1328</v>
      </c>
      <c r="F1065" s="57">
        <v>2</v>
      </c>
      <c r="G1065" s="57">
        <v>2</v>
      </c>
      <c r="H1065" s="57">
        <v>2</v>
      </c>
      <c r="I1065" s="57">
        <v>2</v>
      </c>
      <c r="J1065" s="59">
        <v>2</v>
      </c>
      <c r="K1065" s="26"/>
    </row>
    <row r="1066" spans="2:11" ht="15">
      <c r="B1066" s="61" t="s">
        <v>43</v>
      </c>
      <c r="C1066" s="62"/>
      <c r="D1066" s="63"/>
      <c r="E1066" s="68"/>
      <c r="F1066" s="57"/>
      <c r="G1066" s="57"/>
      <c r="H1066" s="57"/>
      <c r="I1066" s="57"/>
      <c r="J1066" s="59"/>
      <c r="K1066" s="26"/>
    </row>
    <row r="1067" spans="2:11" ht="15">
      <c r="B1067" s="61" t="s">
        <v>459</v>
      </c>
      <c r="C1067" s="62"/>
      <c r="D1067" s="63"/>
      <c r="E1067" s="68"/>
      <c r="F1067" s="57"/>
      <c r="G1067" s="57"/>
      <c r="H1067" s="57"/>
      <c r="I1067" s="57"/>
      <c r="J1067" s="59"/>
      <c r="K1067" s="26"/>
    </row>
    <row r="1068" spans="2:11" ht="15.75" thickBot="1">
      <c r="B1068" s="64" t="s">
        <v>45</v>
      </c>
      <c r="C1068" s="65"/>
      <c r="D1068" s="66"/>
      <c r="E1068" s="69"/>
      <c r="F1068" s="58"/>
      <c r="G1068" s="58"/>
      <c r="H1068" s="58"/>
      <c r="I1068" s="58"/>
      <c r="J1068" s="60"/>
      <c r="K1068" s="26"/>
    </row>
    <row r="1069" spans="2:14" ht="20.25">
      <c r="B1069" s="92"/>
      <c r="C1069" s="92"/>
      <c r="D1069" s="92"/>
      <c r="E1069" s="1"/>
      <c r="F1069" s="1"/>
      <c r="G1069" s="1"/>
      <c r="H1069" s="1"/>
      <c r="I1069" s="1"/>
      <c r="J1069" s="26"/>
      <c r="K1069" s="26"/>
      <c r="L1069" s="26"/>
      <c r="M1069" s="26"/>
      <c r="N1069" s="26"/>
    </row>
    <row r="1070" spans="2:11" ht="15.75" thickBot="1">
      <c r="B1070" s="6" t="s">
        <v>61</v>
      </c>
      <c r="C1070" s="76" t="s">
        <v>457</v>
      </c>
      <c r="D1070" s="76"/>
      <c r="E1070" s="76"/>
      <c r="F1070" s="76"/>
      <c r="G1070" s="76"/>
      <c r="H1070" s="76"/>
      <c r="I1070" s="76"/>
      <c r="J1070" s="26"/>
      <c r="K1070" s="26"/>
    </row>
    <row r="1071" spans="2:11" ht="43.5" thickBot="1">
      <c r="B1071" s="77" t="s">
        <v>13</v>
      </c>
      <c r="C1071" s="78"/>
      <c r="D1071" s="79"/>
      <c r="E1071" s="27" t="s">
        <v>14</v>
      </c>
      <c r="F1071" s="10" t="s">
        <v>27</v>
      </c>
      <c r="G1071" s="10" t="s">
        <v>28</v>
      </c>
      <c r="H1071" s="10" t="s">
        <v>29</v>
      </c>
      <c r="I1071" s="10" t="s">
        <v>30</v>
      </c>
      <c r="J1071" s="10" t="s">
        <v>31</v>
      </c>
      <c r="K1071" s="26"/>
    </row>
    <row r="1072" spans="2:11" ht="33" customHeight="1">
      <c r="B1072" s="80" t="s">
        <v>497</v>
      </c>
      <c r="C1072" s="81"/>
      <c r="D1072" s="82"/>
      <c r="E1072" s="67" t="s">
        <v>244</v>
      </c>
      <c r="F1072" s="57"/>
      <c r="G1072" s="57"/>
      <c r="H1072" s="57">
        <v>400</v>
      </c>
      <c r="I1072" s="57">
        <v>400</v>
      </c>
      <c r="J1072" s="59">
        <v>400</v>
      </c>
      <c r="K1072" s="26"/>
    </row>
    <row r="1073" spans="2:11" ht="15">
      <c r="B1073" s="61" t="s">
        <v>43</v>
      </c>
      <c r="C1073" s="62"/>
      <c r="D1073" s="63"/>
      <c r="E1073" s="68"/>
      <c r="F1073" s="57"/>
      <c r="G1073" s="57"/>
      <c r="H1073" s="57"/>
      <c r="I1073" s="57"/>
      <c r="J1073" s="59"/>
      <c r="K1073" s="26"/>
    </row>
    <row r="1074" spans="2:11" ht="36.75" customHeight="1">
      <c r="B1074" s="61" t="s">
        <v>498</v>
      </c>
      <c r="C1074" s="62"/>
      <c r="D1074" s="63"/>
      <c r="E1074" s="68"/>
      <c r="F1074" s="57"/>
      <c r="G1074" s="57"/>
      <c r="H1074" s="57"/>
      <c r="I1074" s="57"/>
      <c r="J1074" s="59"/>
      <c r="K1074" s="26"/>
    </row>
    <row r="1075" spans="2:11" ht="15.75" thickBot="1">
      <c r="B1075" s="64" t="s">
        <v>45</v>
      </c>
      <c r="C1075" s="65"/>
      <c r="D1075" s="66"/>
      <c r="E1075" s="69"/>
      <c r="F1075" s="58"/>
      <c r="G1075" s="58"/>
      <c r="H1075" s="58"/>
      <c r="I1075" s="58"/>
      <c r="J1075" s="60"/>
      <c r="K1075" s="26"/>
    </row>
    <row r="1076" spans="2:14" ht="20.25">
      <c r="B1076" s="92"/>
      <c r="C1076" s="92"/>
      <c r="D1076" s="92"/>
      <c r="E1076" s="1"/>
      <c r="F1076" s="1"/>
      <c r="G1076" s="1"/>
      <c r="H1076" s="1"/>
      <c r="I1076" s="1"/>
      <c r="J1076" s="26"/>
      <c r="K1076" s="26"/>
      <c r="L1076" s="26"/>
      <c r="M1076" s="26"/>
      <c r="N1076" s="26"/>
    </row>
    <row r="1077" spans="2:11" ht="15.75">
      <c r="B1077" s="108" t="s">
        <v>10</v>
      </c>
      <c r="C1077" s="108"/>
      <c r="D1077" s="97" t="s">
        <v>500</v>
      </c>
      <c r="E1077" s="97"/>
      <c r="F1077" s="97"/>
      <c r="G1077" s="97"/>
      <c r="H1077" s="97"/>
      <c r="I1077" s="97"/>
      <c r="J1077" s="26"/>
      <c r="K1077" s="26"/>
    </row>
    <row r="1078" spans="2:11" ht="15.75">
      <c r="B1078" s="91" t="s">
        <v>9</v>
      </c>
      <c r="C1078" s="91"/>
      <c r="D1078" s="70" t="s">
        <v>223</v>
      </c>
      <c r="E1078" s="70"/>
      <c r="F1078" s="70"/>
      <c r="G1078" s="70"/>
      <c r="H1078" s="5"/>
      <c r="I1078" s="5"/>
      <c r="J1078" s="26"/>
      <c r="K1078" s="26"/>
    </row>
    <row r="1079" spans="2:11" ht="16.5" thickBot="1">
      <c r="B1079" s="91" t="s">
        <v>11</v>
      </c>
      <c r="C1079" s="91"/>
      <c r="D1079" s="91"/>
      <c r="E1079" s="5"/>
      <c r="F1079" s="5"/>
      <c r="G1079" s="5"/>
      <c r="H1079" s="5"/>
      <c r="I1079" s="5"/>
      <c r="J1079" s="26"/>
      <c r="K1079" s="26"/>
    </row>
    <row r="1080" spans="2:11" ht="38.25" customHeight="1" thickBot="1">
      <c r="B1080" s="87" t="s">
        <v>1464</v>
      </c>
      <c r="C1080" s="73"/>
      <c r="D1080" s="73"/>
      <c r="E1080" s="73"/>
      <c r="F1080" s="73"/>
      <c r="G1080" s="73"/>
      <c r="H1080" s="73"/>
      <c r="I1080" s="73"/>
      <c r="J1080" s="74"/>
      <c r="K1080" s="26"/>
    </row>
    <row r="1081" spans="2:14" ht="20.25">
      <c r="B1081" s="92"/>
      <c r="C1081" s="92"/>
      <c r="D1081" s="92"/>
      <c r="E1081" s="1"/>
      <c r="F1081" s="1"/>
      <c r="G1081" s="1"/>
      <c r="H1081" s="1"/>
      <c r="I1081" s="1"/>
      <c r="J1081" s="26"/>
      <c r="K1081" s="26"/>
      <c r="L1081" s="26"/>
      <c r="M1081" s="26"/>
      <c r="N1081" s="26"/>
    </row>
    <row r="1082" spans="2:11" ht="15.75" thickBot="1">
      <c r="B1082" s="6" t="s">
        <v>12</v>
      </c>
      <c r="C1082" s="76" t="s">
        <v>501</v>
      </c>
      <c r="D1082" s="76"/>
      <c r="E1082" s="76"/>
      <c r="F1082" s="76"/>
      <c r="G1082" s="76"/>
      <c r="H1082" s="76"/>
      <c r="I1082" s="76"/>
      <c r="J1082" s="26"/>
      <c r="K1082" s="26"/>
    </row>
    <row r="1083" spans="2:11" ht="43.5" thickBot="1">
      <c r="B1083" s="77" t="s">
        <v>13</v>
      </c>
      <c r="C1083" s="78"/>
      <c r="D1083" s="79"/>
      <c r="E1083" s="27" t="s">
        <v>14</v>
      </c>
      <c r="F1083" s="10" t="s">
        <v>27</v>
      </c>
      <c r="G1083" s="10" t="s">
        <v>28</v>
      </c>
      <c r="H1083" s="10" t="s">
        <v>29</v>
      </c>
      <c r="I1083" s="10" t="s">
        <v>30</v>
      </c>
      <c r="J1083" s="10" t="s">
        <v>31</v>
      </c>
      <c r="K1083" s="26"/>
    </row>
    <row r="1084" spans="2:11" ht="31.5" customHeight="1">
      <c r="B1084" s="80" t="s">
        <v>462</v>
      </c>
      <c r="C1084" s="81"/>
      <c r="D1084" s="82"/>
      <c r="E1084" s="67" t="s">
        <v>264</v>
      </c>
      <c r="F1084" s="57"/>
      <c r="G1084" s="57"/>
      <c r="H1084" s="57">
        <v>400</v>
      </c>
      <c r="I1084" s="57">
        <v>400</v>
      </c>
      <c r="J1084" s="59">
        <v>400</v>
      </c>
      <c r="K1084" s="26"/>
    </row>
    <row r="1085" spans="2:11" ht="15">
      <c r="B1085" s="61" t="s">
        <v>43</v>
      </c>
      <c r="C1085" s="62"/>
      <c r="D1085" s="63"/>
      <c r="E1085" s="68"/>
      <c r="F1085" s="57"/>
      <c r="G1085" s="57"/>
      <c r="H1085" s="57"/>
      <c r="I1085" s="57"/>
      <c r="J1085" s="59"/>
      <c r="K1085" s="26"/>
    </row>
    <row r="1086" spans="2:11" ht="29.25" customHeight="1">
      <c r="B1086" s="61" t="s">
        <v>463</v>
      </c>
      <c r="C1086" s="62"/>
      <c r="D1086" s="63"/>
      <c r="E1086" s="68"/>
      <c r="F1086" s="57"/>
      <c r="G1086" s="57"/>
      <c r="H1086" s="57"/>
      <c r="I1086" s="57"/>
      <c r="J1086" s="59"/>
      <c r="K1086" s="26"/>
    </row>
    <row r="1087" spans="2:11" ht="15.75" thickBot="1">
      <c r="B1087" s="64" t="s">
        <v>45</v>
      </c>
      <c r="C1087" s="65"/>
      <c r="D1087" s="66"/>
      <c r="E1087" s="69"/>
      <c r="F1087" s="58"/>
      <c r="G1087" s="58"/>
      <c r="H1087" s="58"/>
      <c r="I1087" s="58"/>
      <c r="J1087" s="60"/>
      <c r="K1087" s="26"/>
    </row>
    <row r="1088" spans="2:11" ht="33.75" customHeight="1">
      <c r="B1088" s="80" t="s">
        <v>502</v>
      </c>
      <c r="C1088" s="81"/>
      <c r="D1088" s="82"/>
      <c r="E1088" s="67" t="s">
        <v>264</v>
      </c>
      <c r="F1088" s="57"/>
      <c r="G1088" s="57"/>
      <c r="H1088" s="57">
        <v>170</v>
      </c>
      <c r="I1088" s="57">
        <v>170</v>
      </c>
      <c r="J1088" s="59">
        <v>170</v>
      </c>
      <c r="K1088" s="26"/>
    </row>
    <row r="1089" spans="2:11" ht="15">
      <c r="B1089" s="61" t="s">
        <v>43</v>
      </c>
      <c r="C1089" s="62"/>
      <c r="D1089" s="63"/>
      <c r="E1089" s="68"/>
      <c r="F1089" s="57"/>
      <c r="G1089" s="57"/>
      <c r="H1089" s="57"/>
      <c r="I1089" s="57"/>
      <c r="J1089" s="59"/>
      <c r="K1089" s="26"/>
    </row>
    <row r="1090" spans="2:11" ht="35.25" customHeight="1">
      <c r="B1090" s="61" t="s">
        <v>463</v>
      </c>
      <c r="C1090" s="62"/>
      <c r="D1090" s="63"/>
      <c r="E1090" s="68"/>
      <c r="F1090" s="57"/>
      <c r="G1090" s="57"/>
      <c r="H1090" s="57"/>
      <c r="I1090" s="57"/>
      <c r="J1090" s="59"/>
      <c r="K1090" s="26"/>
    </row>
    <row r="1091" spans="2:11" ht="15.75" thickBot="1">
      <c r="B1091" s="64" t="s">
        <v>45</v>
      </c>
      <c r="C1091" s="65"/>
      <c r="D1091" s="66"/>
      <c r="E1091" s="69"/>
      <c r="F1091" s="58"/>
      <c r="G1091" s="58"/>
      <c r="H1091" s="58"/>
      <c r="I1091" s="58"/>
      <c r="J1091" s="60"/>
      <c r="K1091" s="26"/>
    </row>
    <row r="1092" spans="2:11" ht="18" customHeight="1">
      <c r="B1092" s="80" t="s">
        <v>503</v>
      </c>
      <c r="C1092" s="81"/>
      <c r="D1092" s="82"/>
      <c r="E1092" s="67" t="s">
        <v>109</v>
      </c>
      <c r="F1092" s="57"/>
      <c r="G1092" s="57"/>
      <c r="H1092" s="57">
        <v>8</v>
      </c>
      <c r="I1092" s="57">
        <v>8</v>
      </c>
      <c r="J1092" s="59">
        <v>8</v>
      </c>
      <c r="K1092" s="26"/>
    </row>
    <row r="1093" spans="2:11" ht="15">
      <c r="B1093" s="61" t="s">
        <v>43</v>
      </c>
      <c r="C1093" s="62"/>
      <c r="D1093" s="63"/>
      <c r="E1093" s="68"/>
      <c r="F1093" s="57"/>
      <c r="G1093" s="57"/>
      <c r="H1093" s="57"/>
      <c r="I1093" s="57"/>
      <c r="J1093" s="59"/>
      <c r="K1093" s="26"/>
    </row>
    <row r="1094" spans="2:11" ht="37.5" customHeight="1">
      <c r="B1094" s="61" t="s">
        <v>463</v>
      </c>
      <c r="C1094" s="62"/>
      <c r="D1094" s="63"/>
      <c r="E1094" s="68"/>
      <c r="F1094" s="57"/>
      <c r="G1094" s="57"/>
      <c r="H1094" s="57"/>
      <c r="I1094" s="57"/>
      <c r="J1094" s="59"/>
      <c r="K1094" s="26"/>
    </row>
    <row r="1095" spans="2:11" ht="15.75" thickBot="1">
      <c r="B1095" s="64" t="s">
        <v>45</v>
      </c>
      <c r="C1095" s="65"/>
      <c r="D1095" s="66"/>
      <c r="E1095" s="69"/>
      <c r="F1095" s="58"/>
      <c r="G1095" s="58"/>
      <c r="H1095" s="58"/>
      <c r="I1095" s="58"/>
      <c r="J1095" s="60"/>
      <c r="K1095" s="26"/>
    </row>
    <row r="1096" spans="2:14" ht="20.25">
      <c r="B1096" s="92"/>
      <c r="C1096" s="92"/>
      <c r="D1096" s="92"/>
      <c r="E1096" s="1"/>
      <c r="F1096" s="1"/>
      <c r="G1096" s="1"/>
      <c r="H1096" s="1"/>
      <c r="I1096" s="1"/>
      <c r="J1096" s="26"/>
      <c r="K1096" s="26"/>
      <c r="L1096" s="26"/>
      <c r="M1096" s="26"/>
      <c r="N1096" s="26"/>
    </row>
    <row r="1097" spans="2:11" ht="15.75">
      <c r="B1097" s="108" t="s">
        <v>10</v>
      </c>
      <c r="C1097" s="108"/>
      <c r="D1097" s="97" t="s">
        <v>505</v>
      </c>
      <c r="E1097" s="97"/>
      <c r="F1097" s="97"/>
      <c r="G1097" s="97"/>
      <c r="H1097" s="97"/>
      <c r="I1097" s="97"/>
      <c r="J1097" s="26"/>
      <c r="K1097" s="26"/>
    </row>
    <row r="1098" spans="2:11" ht="15.75">
      <c r="B1098" s="91" t="s">
        <v>9</v>
      </c>
      <c r="C1098" s="91"/>
      <c r="D1098" s="70" t="s">
        <v>506</v>
      </c>
      <c r="E1098" s="70"/>
      <c r="F1098" s="70"/>
      <c r="G1098" s="70"/>
      <c r="H1098" s="5"/>
      <c r="I1098" s="5"/>
      <c r="J1098" s="26"/>
      <c r="K1098" s="26"/>
    </row>
    <row r="1099" spans="2:11" ht="16.5" thickBot="1">
      <c r="B1099" s="91" t="s">
        <v>11</v>
      </c>
      <c r="C1099" s="91"/>
      <c r="D1099" s="91"/>
      <c r="E1099" s="5"/>
      <c r="F1099" s="5"/>
      <c r="G1099" s="5"/>
      <c r="H1099" s="5"/>
      <c r="I1099" s="5"/>
      <c r="J1099" s="26"/>
      <c r="K1099" s="26"/>
    </row>
    <row r="1100" spans="2:11" ht="33" customHeight="1" thickBot="1">
      <c r="B1100" s="88" t="s">
        <v>1465</v>
      </c>
      <c r="C1100" s="89"/>
      <c r="D1100" s="89"/>
      <c r="E1100" s="89"/>
      <c r="F1100" s="89"/>
      <c r="G1100" s="89"/>
      <c r="H1100" s="89"/>
      <c r="I1100" s="89"/>
      <c r="J1100" s="90"/>
      <c r="K1100" s="26"/>
    </row>
    <row r="1101" spans="2:11" ht="15.75">
      <c r="B1101" s="29"/>
      <c r="C1101" s="29"/>
      <c r="D1101" s="4"/>
      <c r="E1101" s="4"/>
      <c r="F1101" s="4"/>
      <c r="G1101" s="5"/>
      <c r="H1101" s="5"/>
      <c r="I1101" s="5"/>
      <c r="J1101" s="26"/>
      <c r="K1101" s="26"/>
    </row>
    <row r="1102" spans="2:11" ht="15.75" thickBot="1">
      <c r="B1102" s="6" t="s">
        <v>12</v>
      </c>
      <c r="C1102" s="76" t="s">
        <v>507</v>
      </c>
      <c r="D1102" s="76"/>
      <c r="E1102" s="76"/>
      <c r="F1102" s="76"/>
      <c r="G1102" s="76"/>
      <c r="H1102" s="76"/>
      <c r="I1102" s="76"/>
      <c r="J1102" s="26"/>
      <c r="K1102" s="26"/>
    </row>
    <row r="1103" spans="2:11" ht="43.5" thickBot="1">
      <c r="B1103" s="77" t="s">
        <v>13</v>
      </c>
      <c r="C1103" s="78"/>
      <c r="D1103" s="79"/>
      <c r="E1103" s="27" t="s">
        <v>14</v>
      </c>
      <c r="F1103" s="10" t="s">
        <v>27</v>
      </c>
      <c r="G1103" s="10" t="s">
        <v>28</v>
      </c>
      <c r="H1103" s="10" t="s">
        <v>29</v>
      </c>
      <c r="I1103" s="10" t="s">
        <v>30</v>
      </c>
      <c r="J1103" s="10" t="s">
        <v>31</v>
      </c>
      <c r="K1103" s="26"/>
    </row>
    <row r="1104" spans="2:11" ht="30" customHeight="1">
      <c r="B1104" s="80" t="s">
        <v>508</v>
      </c>
      <c r="C1104" s="81"/>
      <c r="D1104" s="82"/>
      <c r="E1104" s="67" t="s">
        <v>209</v>
      </c>
      <c r="F1104" s="57"/>
      <c r="G1104" s="57"/>
      <c r="H1104" s="57" t="s">
        <v>510</v>
      </c>
      <c r="I1104" s="57" t="s">
        <v>510</v>
      </c>
      <c r="J1104" s="59" t="s">
        <v>510</v>
      </c>
      <c r="K1104" s="26"/>
    </row>
    <row r="1105" spans="2:11" ht="15">
      <c r="B1105" s="61" t="s">
        <v>43</v>
      </c>
      <c r="C1105" s="62"/>
      <c r="D1105" s="63"/>
      <c r="E1105" s="68"/>
      <c r="F1105" s="57"/>
      <c r="G1105" s="57"/>
      <c r="H1105" s="57"/>
      <c r="I1105" s="57"/>
      <c r="J1105" s="59"/>
      <c r="K1105" s="26"/>
    </row>
    <row r="1106" spans="2:11" ht="36" customHeight="1">
      <c r="B1106" s="61" t="s">
        <v>509</v>
      </c>
      <c r="C1106" s="62"/>
      <c r="D1106" s="63"/>
      <c r="E1106" s="68"/>
      <c r="F1106" s="57"/>
      <c r="G1106" s="57"/>
      <c r="H1106" s="57"/>
      <c r="I1106" s="57"/>
      <c r="J1106" s="59"/>
      <c r="K1106" s="26"/>
    </row>
    <row r="1107" spans="2:11" ht="15.75" thickBot="1">
      <c r="B1107" s="64" t="s">
        <v>45</v>
      </c>
      <c r="C1107" s="65"/>
      <c r="D1107" s="66"/>
      <c r="E1107" s="69"/>
      <c r="F1107" s="58"/>
      <c r="G1107" s="58"/>
      <c r="H1107" s="58"/>
      <c r="I1107" s="58"/>
      <c r="J1107" s="60"/>
      <c r="K1107" s="26"/>
    </row>
    <row r="1108" spans="2:14" ht="20.25">
      <c r="B1108" s="92"/>
      <c r="C1108" s="92"/>
      <c r="D1108" s="92"/>
      <c r="E1108" s="1"/>
      <c r="F1108" s="1"/>
      <c r="G1108" s="1"/>
      <c r="H1108" s="1"/>
      <c r="I1108" s="1"/>
      <c r="J1108" s="26"/>
      <c r="K1108" s="26"/>
      <c r="L1108" s="26"/>
      <c r="M1108" s="26"/>
      <c r="N1108" s="26"/>
    </row>
    <row r="1109" spans="2:11" ht="15.75" thickBot="1">
      <c r="B1109" s="6" t="s">
        <v>61</v>
      </c>
      <c r="C1109" s="76" t="s">
        <v>507</v>
      </c>
      <c r="D1109" s="76"/>
      <c r="E1109" s="76"/>
      <c r="F1109" s="76"/>
      <c r="G1109" s="76"/>
      <c r="H1109" s="76"/>
      <c r="I1109" s="76"/>
      <c r="J1109" s="26"/>
      <c r="K1109" s="26"/>
    </row>
    <row r="1110" spans="2:11" ht="43.5" thickBot="1">
      <c r="B1110" s="77" t="s">
        <v>13</v>
      </c>
      <c r="C1110" s="78"/>
      <c r="D1110" s="79"/>
      <c r="E1110" s="27" t="s">
        <v>14</v>
      </c>
      <c r="F1110" s="10" t="s">
        <v>27</v>
      </c>
      <c r="G1110" s="10" t="s">
        <v>28</v>
      </c>
      <c r="H1110" s="10" t="s">
        <v>29</v>
      </c>
      <c r="I1110" s="10" t="s">
        <v>30</v>
      </c>
      <c r="J1110" s="10" t="s">
        <v>31</v>
      </c>
      <c r="K1110" s="26"/>
    </row>
    <row r="1111" spans="2:11" ht="18.75" customHeight="1">
      <c r="B1111" s="80" t="s">
        <v>511</v>
      </c>
      <c r="C1111" s="81"/>
      <c r="D1111" s="82"/>
      <c r="E1111" s="67" t="s">
        <v>109</v>
      </c>
      <c r="F1111" s="57"/>
      <c r="G1111" s="57"/>
      <c r="H1111" s="57">
        <v>10</v>
      </c>
      <c r="I1111" s="57">
        <v>10</v>
      </c>
      <c r="J1111" s="59">
        <v>10</v>
      </c>
      <c r="K1111" s="26"/>
    </row>
    <row r="1112" spans="2:11" ht="15">
      <c r="B1112" s="61" t="s">
        <v>43</v>
      </c>
      <c r="C1112" s="62"/>
      <c r="D1112" s="63"/>
      <c r="E1112" s="68"/>
      <c r="F1112" s="57"/>
      <c r="G1112" s="57"/>
      <c r="H1112" s="57"/>
      <c r="I1112" s="57"/>
      <c r="J1112" s="59"/>
      <c r="K1112" s="26"/>
    </row>
    <row r="1113" spans="2:11" ht="15">
      <c r="B1113" s="61" t="s">
        <v>512</v>
      </c>
      <c r="C1113" s="62"/>
      <c r="D1113" s="63"/>
      <c r="E1113" s="68"/>
      <c r="F1113" s="57"/>
      <c r="G1113" s="57"/>
      <c r="H1113" s="57"/>
      <c r="I1113" s="57"/>
      <c r="J1113" s="59"/>
      <c r="K1113" s="26"/>
    </row>
    <row r="1114" spans="2:11" ht="15.75" thickBot="1">
      <c r="B1114" s="64" t="s">
        <v>45</v>
      </c>
      <c r="C1114" s="65"/>
      <c r="D1114" s="66"/>
      <c r="E1114" s="69"/>
      <c r="F1114" s="58"/>
      <c r="G1114" s="58"/>
      <c r="H1114" s="58"/>
      <c r="I1114" s="58"/>
      <c r="J1114" s="60"/>
      <c r="K1114" s="26"/>
    </row>
    <row r="1115" spans="2:11" ht="33.75" customHeight="1">
      <c r="B1115" s="80" t="s">
        <v>513</v>
      </c>
      <c r="C1115" s="81"/>
      <c r="D1115" s="82"/>
      <c r="E1115" s="67" t="s">
        <v>514</v>
      </c>
      <c r="F1115" s="57"/>
      <c r="G1115" s="57"/>
      <c r="H1115" s="57">
        <v>40</v>
      </c>
      <c r="I1115" s="57">
        <v>42</v>
      </c>
      <c r="J1115" s="59">
        <v>42</v>
      </c>
      <c r="K1115" s="26"/>
    </row>
    <row r="1116" spans="2:11" ht="15">
      <c r="B1116" s="61" t="s">
        <v>43</v>
      </c>
      <c r="C1116" s="62"/>
      <c r="D1116" s="63"/>
      <c r="E1116" s="68"/>
      <c r="F1116" s="57"/>
      <c r="G1116" s="57"/>
      <c r="H1116" s="57"/>
      <c r="I1116" s="57"/>
      <c r="J1116" s="59"/>
      <c r="K1116" s="26"/>
    </row>
    <row r="1117" spans="2:11" ht="15">
      <c r="B1117" s="61" t="s">
        <v>512</v>
      </c>
      <c r="C1117" s="62"/>
      <c r="D1117" s="63"/>
      <c r="E1117" s="68"/>
      <c r="F1117" s="57"/>
      <c r="G1117" s="57"/>
      <c r="H1117" s="57"/>
      <c r="I1117" s="57"/>
      <c r="J1117" s="59"/>
      <c r="K1117" s="26"/>
    </row>
    <row r="1118" spans="2:11" ht="15.75" thickBot="1">
      <c r="B1118" s="64" t="s">
        <v>45</v>
      </c>
      <c r="C1118" s="65"/>
      <c r="D1118" s="66"/>
      <c r="E1118" s="69"/>
      <c r="F1118" s="58"/>
      <c r="G1118" s="58"/>
      <c r="H1118" s="58"/>
      <c r="I1118" s="58"/>
      <c r="J1118" s="60"/>
      <c r="K1118" s="26"/>
    </row>
    <row r="1119" spans="2:11" ht="48" customHeight="1">
      <c r="B1119" s="80" t="s">
        <v>515</v>
      </c>
      <c r="C1119" s="81"/>
      <c r="D1119" s="82"/>
      <c r="E1119" s="67" t="s">
        <v>209</v>
      </c>
      <c r="F1119" s="57"/>
      <c r="G1119" s="57"/>
      <c r="H1119" s="57" t="s">
        <v>517</v>
      </c>
      <c r="I1119" s="57" t="s">
        <v>517</v>
      </c>
      <c r="J1119" s="59" t="s">
        <v>517</v>
      </c>
      <c r="K1119" s="26"/>
    </row>
    <row r="1120" spans="2:11" ht="15">
      <c r="B1120" s="61" t="s">
        <v>43</v>
      </c>
      <c r="C1120" s="62"/>
      <c r="D1120" s="63"/>
      <c r="E1120" s="68"/>
      <c r="F1120" s="57"/>
      <c r="G1120" s="57"/>
      <c r="H1120" s="57"/>
      <c r="I1120" s="57"/>
      <c r="J1120" s="59"/>
      <c r="K1120" s="26"/>
    </row>
    <row r="1121" spans="2:11" ht="33" customHeight="1">
      <c r="B1121" s="61" t="s">
        <v>516</v>
      </c>
      <c r="C1121" s="62"/>
      <c r="D1121" s="63"/>
      <c r="E1121" s="68"/>
      <c r="F1121" s="57"/>
      <c r="G1121" s="57"/>
      <c r="H1121" s="57"/>
      <c r="I1121" s="57"/>
      <c r="J1121" s="59"/>
      <c r="K1121" s="26"/>
    </row>
    <row r="1122" spans="2:11" ht="15.75" thickBot="1">
      <c r="B1122" s="64" t="s">
        <v>45</v>
      </c>
      <c r="C1122" s="65"/>
      <c r="D1122" s="66"/>
      <c r="E1122" s="69"/>
      <c r="F1122" s="58"/>
      <c r="G1122" s="58"/>
      <c r="H1122" s="58"/>
      <c r="I1122" s="58"/>
      <c r="J1122" s="60"/>
      <c r="K1122" s="26"/>
    </row>
    <row r="1123" spans="2:14" ht="20.25">
      <c r="B1123" s="92"/>
      <c r="C1123" s="92"/>
      <c r="D1123" s="92"/>
      <c r="E1123" s="1"/>
      <c r="F1123" s="1"/>
      <c r="G1123" s="1"/>
      <c r="H1123" s="1"/>
      <c r="I1123" s="1"/>
      <c r="J1123" s="26"/>
      <c r="K1123" s="26"/>
      <c r="L1123" s="26"/>
      <c r="M1123" s="26"/>
      <c r="N1123" s="26"/>
    </row>
    <row r="1124" spans="2:11" ht="15.75" hidden="1">
      <c r="B1124" s="28" t="s">
        <v>15</v>
      </c>
      <c r="C1124" s="97" t="s">
        <v>519</v>
      </c>
      <c r="D1124" s="97"/>
      <c r="E1124" s="97"/>
      <c r="F1124" s="97"/>
      <c r="G1124" s="97"/>
      <c r="H1124" s="97"/>
      <c r="I1124" s="97"/>
      <c r="J1124" s="26"/>
      <c r="K1124" s="26"/>
    </row>
    <row r="1125" spans="2:11" ht="15.75" hidden="1">
      <c r="B1125" s="91" t="s">
        <v>9</v>
      </c>
      <c r="C1125" s="91"/>
      <c r="D1125" s="75" t="s">
        <v>267</v>
      </c>
      <c r="E1125" s="75"/>
      <c r="F1125" s="75"/>
      <c r="G1125" s="5"/>
      <c r="H1125" s="5"/>
      <c r="I1125" s="5"/>
      <c r="J1125" s="26"/>
      <c r="K1125" s="26"/>
    </row>
    <row r="1126" spans="2:11" ht="15.75" hidden="1">
      <c r="B1126" s="3" t="s">
        <v>16</v>
      </c>
      <c r="C1126" s="5"/>
      <c r="D1126" s="70" t="s">
        <v>268</v>
      </c>
      <c r="E1126" s="70"/>
      <c r="F1126" s="70"/>
      <c r="G1126" s="5"/>
      <c r="H1126" s="5"/>
      <c r="I1126" s="5"/>
      <c r="J1126" s="26"/>
      <c r="K1126" s="26"/>
    </row>
    <row r="1127" spans="2:11" ht="16.5" hidden="1" thickBot="1">
      <c r="B1127" s="91" t="s">
        <v>17</v>
      </c>
      <c r="C1127" s="91"/>
      <c r="D1127" s="91"/>
      <c r="E1127" s="5"/>
      <c r="F1127" s="5"/>
      <c r="G1127" s="5"/>
      <c r="H1127" s="5"/>
      <c r="I1127" s="5"/>
      <c r="J1127" s="26"/>
      <c r="K1127" s="26"/>
    </row>
    <row r="1128" spans="2:11" ht="16.5" hidden="1" thickBot="1">
      <c r="B1128" s="72" t="s">
        <v>520</v>
      </c>
      <c r="C1128" s="73"/>
      <c r="D1128" s="73"/>
      <c r="E1128" s="73"/>
      <c r="F1128" s="73"/>
      <c r="G1128" s="73"/>
      <c r="H1128" s="73"/>
      <c r="I1128" s="73"/>
      <c r="J1128" s="74"/>
      <c r="K1128" s="26"/>
    </row>
    <row r="1129" spans="2:14" ht="20.25" hidden="1">
      <c r="B1129" s="92"/>
      <c r="C1129" s="92"/>
      <c r="D1129" s="92"/>
      <c r="E1129" s="1"/>
      <c r="F1129" s="1"/>
      <c r="G1129" s="1"/>
      <c r="H1129" s="1"/>
      <c r="I1129" s="1"/>
      <c r="J1129" s="26"/>
      <c r="K1129" s="26"/>
      <c r="L1129" s="26"/>
      <c r="M1129" s="26"/>
      <c r="N1129" s="26"/>
    </row>
    <row r="1130" spans="2:11" ht="15.75" hidden="1" thickBot="1">
      <c r="B1130" s="6" t="s">
        <v>12</v>
      </c>
      <c r="C1130" s="76" t="s">
        <v>521</v>
      </c>
      <c r="D1130" s="76"/>
      <c r="E1130" s="76"/>
      <c r="F1130" s="76"/>
      <c r="G1130" s="76"/>
      <c r="H1130" s="76"/>
      <c r="I1130" s="76"/>
      <c r="J1130" s="26"/>
      <c r="K1130" s="26"/>
    </row>
    <row r="1131" spans="2:11" ht="43.5" hidden="1" thickBot="1">
      <c r="B1131" s="77" t="s">
        <v>13</v>
      </c>
      <c r="C1131" s="78"/>
      <c r="D1131" s="79"/>
      <c r="E1131" s="27" t="s">
        <v>14</v>
      </c>
      <c r="F1131" s="10" t="s">
        <v>27</v>
      </c>
      <c r="G1131" s="10" t="s">
        <v>28</v>
      </c>
      <c r="H1131" s="10" t="s">
        <v>29</v>
      </c>
      <c r="I1131" s="10" t="s">
        <v>30</v>
      </c>
      <c r="J1131" s="10" t="s">
        <v>31</v>
      </c>
      <c r="K1131" s="26"/>
    </row>
    <row r="1132" spans="2:11" ht="15" hidden="1">
      <c r="B1132" s="80" t="s">
        <v>522</v>
      </c>
      <c r="C1132" s="81"/>
      <c r="D1132" s="82"/>
      <c r="E1132" s="67" t="s">
        <v>105</v>
      </c>
      <c r="F1132" s="57"/>
      <c r="G1132" s="57"/>
      <c r="H1132" s="57">
        <v>100</v>
      </c>
      <c r="I1132" s="57">
        <v>100</v>
      </c>
      <c r="J1132" s="59"/>
      <c r="K1132" s="26"/>
    </row>
    <row r="1133" spans="2:11" ht="15" hidden="1">
      <c r="B1133" s="61" t="s">
        <v>43</v>
      </c>
      <c r="C1133" s="62"/>
      <c r="D1133" s="63"/>
      <c r="E1133" s="68"/>
      <c r="F1133" s="57"/>
      <c r="G1133" s="57"/>
      <c r="H1133" s="57"/>
      <c r="I1133" s="57"/>
      <c r="J1133" s="59"/>
      <c r="K1133" s="26"/>
    </row>
    <row r="1134" spans="2:11" ht="31.5" customHeight="1" hidden="1">
      <c r="B1134" s="61" t="s">
        <v>93</v>
      </c>
      <c r="C1134" s="62"/>
      <c r="D1134" s="63"/>
      <c r="E1134" s="68"/>
      <c r="F1134" s="57"/>
      <c r="G1134" s="57"/>
      <c r="H1134" s="57"/>
      <c r="I1134" s="57"/>
      <c r="J1134" s="59"/>
      <c r="K1134" s="26"/>
    </row>
    <row r="1135" spans="2:11" ht="15.75" hidden="1" thickBot="1">
      <c r="B1135" s="64" t="s">
        <v>45</v>
      </c>
      <c r="C1135" s="65"/>
      <c r="D1135" s="66"/>
      <c r="E1135" s="69"/>
      <c r="F1135" s="58"/>
      <c r="G1135" s="58"/>
      <c r="H1135" s="58"/>
      <c r="I1135" s="58"/>
      <c r="J1135" s="60"/>
      <c r="K1135" s="26"/>
    </row>
    <row r="1136" spans="2:11" ht="15" hidden="1">
      <c r="B1136" s="80" t="s">
        <v>523</v>
      </c>
      <c r="C1136" s="81"/>
      <c r="D1136" s="82"/>
      <c r="E1136" s="67" t="s">
        <v>264</v>
      </c>
      <c r="F1136" s="57"/>
      <c r="G1136" s="57"/>
      <c r="H1136" s="57">
        <v>420</v>
      </c>
      <c r="I1136" s="57">
        <v>420</v>
      </c>
      <c r="J1136" s="59">
        <v>420</v>
      </c>
      <c r="K1136" s="26"/>
    </row>
    <row r="1137" spans="2:11" ht="15" hidden="1">
      <c r="B1137" s="61" t="s">
        <v>43</v>
      </c>
      <c r="C1137" s="62"/>
      <c r="D1137" s="63"/>
      <c r="E1137" s="68"/>
      <c r="F1137" s="57"/>
      <c r="G1137" s="57"/>
      <c r="H1137" s="57"/>
      <c r="I1137" s="57"/>
      <c r="J1137" s="59"/>
      <c r="K1137" s="26"/>
    </row>
    <row r="1138" spans="2:11" ht="33" customHeight="1" hidden="1">
      <c r="B1138" s="61" t="s">
        <v>93</v>
      </c>
      <c r="C1138" s="62"/>
      <c r="D1138" s="63"/>
      <c r="E1138" s="68"/>
      <c r="F1138" s="57"/>
      <c r="G1138" s="57"/>
      <c r="H1138" s="57"/>
      <c r="I1138" s="57"/>
      <c r="J1138" s="59"/>
      <c r="K1138" s="26"/>
    </row>
    <row r="1139" spans="2:11" ht="15.75" hidden="1" thickBot="1">
      <c r="B1139" s="64" t="s">
        <v>45</v>
      </c>
      <c r="C1139" s="65"/>
      <c r="D1139" s="66"/>
      <c r="E1139" s="69"/>
      <c r="F1139" s="58"/>
      <c r="G1139" s="58"/>
      <c r="H1139" s="58"/>
      <c r="I1139" s="58"/>
      <c r="J1139" s="60"/>
      <c r="K1139" s="26"/>
    </row>
    <row r="1140" spans="2:14" ht="20.25" hidden="1">
      <c r="B1140" s="92"/>
      <c r="C1140" s="92"/>
      <c r="D1140" s="92"/>
      <c r="E1140" s="1"/>
      <c r="F1140" s="1"/>
      <c r="G1140" s="1"/>
      <c r="H1140" s="1"/>
      <c r="I1140" s="1"/>
      <c r="J1140" s="26"/>
      <c r="K1140" s="26"/>
      <c r="L1140" s="26"/>
      <c r="M1140" s="26"/>
      <c r="N1140" s="26"/>
    </row>
    <row r="1141" spans="2:14" ht="18.75">
      <c r="B1141" s="2" t="s">
        <v>7</v>
      </c>
      <c r="C1141" s="113" t="s">
        <v>524</v>
      </c>
      <c r="D1141" s="113"/>
      <c r="E1141" s="113"/>
      <c r="F1141" s="113"/>
      <c r="G1141" s="113"/>
      <c r="H1141" s="113"/>
      <c r="I1141" s="113"/>
      <c r="J1141" s="26"/>
      <c r="K1141" s="26"/>
      <c r="L1141" s="26"/>
      <c r="M1141" s="26"/>
      <c r="N1141" s="26"/>
    </row>
    <row r="1142" spans="2:14" ht="15.75">
      <c r="B1142" s="3" t="s">
        <v>8</v>
      </c>
      <c r="C1142" s="70" t="s">
        <v>525</v>
      </c>
      <c r="D1142" s="70"/>
      <c r="E1142" s="70"/>
      <c r="F1142" s="70"/>
      <c r="G1142" s="70"/>
      <c r="H1142" s="70"/>
      <c r="I1142" s="70"/>
      <c r="J1142" s="26"/>
      <c r="K1142" s="26"/>
      <c r="L1142" s="26"/>
      <c r="M1142" s="26"/>
      <c r="N1142" s="26"/>
    </row>
    <row r="1143" spans="2:14" ht="15.75">
      <c r="B1143" s="3" t="s">
        <v>9</v>
      </c>
      <c r="C1143" s="5"/>
      <c r="D1143" s="70" t="s">
        <v>526</v>
      </c>
      <c r="E1143" s="70"/>
      <c r="F1143" s="70"/>
      <c r="G1143" s="70"/>
      <c r="H1143" s="5"/>
      <c r="I1143" s="5"/>
      <c r="J1143" s="26"/>
      <c r="K1143" s="26"/>
      <c r="L1143" s="26"/>
      <c r="M1143" s="26"/>
      <c r="N1143" s="26"/>
    </row>
    <row r="1144" spans="2:14" ht="51.75" customHeight="1">
      <c r="B1144" s="30" t="s">
        <v>26</v>
      </c>
      <c r="C1144" s="26"/>
      <c r="D1144" s="100" t="s">
        <v>527</v>
      </c>
      <c r="E1144" s="100"/>
      <c r="F1144" s="100"/>
      <c r="G1144" s="100"/>
      <c r="H1144" s="100"/>
      <c r="I1144" s="100"/>
      <c r="J1144" s="100"/>
      <c r="K1144" s="26"/>
      <c r="L1144" s="26"/>
      <c r="M1144" s="26"/>
      <c r="N1144" s="26"/>
    </row>
    <row r="1145" spans="2:14" ht="15">
      <c r="B1145" s="1"/>
      <c r="C1145" s="1"/>
      <c r="D1145" s="1"/>
      <c r="E1145" s="1"/>
      <c r="F1145" s="1"/>
      <c r="G1145" s="1"/>
      <c r="H1145" s="1"/>
      <c r="I1145" s="1"/>
      <c r="J1145" s="26"/>
      <c r="K1145" s="26"/>
      <c r="L1145" s="26"/>
      <c r="M1145" s="26"/>
      <c r="N1145" s="26"/>
    </row>
    <row r="1146" spans="2:11" ht="15.75" thickBot="1">
      <c r="B1146" s="71" t="s">
        <v>3</v>
      </c>
      <c r="C1146" s="71"/>
      <c r="D1146" s="71"/>
      <c r="E1146" s="71"/>
      <c r="F1146" s="71"/>
      <c r="G1146" s="1"/>
      <c r="H1146" s="1"/>
      <c r="I1146" s="1"/>
      <c r="J1146" s="26"/>
      <c r="K1146" s="26"/>
    </row>
    <row r="1147" spans="2:11" ht="57.75" thickBot="1">
      <c r="B1147" s="10" t="s">
        <v>4</v>
      </c>
      <c r="C1147" s="10" t="s">
        <v>1621</v>
      </c>
      <c r="D1147" s="103" t="s">
        <v>5</v>
      </c>
      <c r="E1147" s="104"/>
      <c r="F1147" s="10" t="s">
        <v>27</v>
      </c>
      <c r="G1147" s="10" t="s">
        <v>28</v>
      </c>
      <c r="H1147" s="10" t="s">
        <v>29</v>
      </c>
      <c r="I1147" s="10" t="s">
        <v>30</v>
      </c>
      <c r="J1147" s="10" t="s">
        <v>31</v>
      </c>
      <c r="K1147" s="26"/>
    </row>
    <row r="1148" spans="2:11" ht="29.25" customHeight="1">
      <c r="B1148" s="14" t="s">
        <v>528</v>
      </c>
      <c r="C1148" s="15"/>
      <c r="D1148" s="105" t="s">
        <v>524</v>
      </c>
      <c r="E1148" s="106"/>
      <c r="F1148" s="16"/>
      <c r="G1148" s="16"/>
      <c r="H1148" s="16"/>
      <c r="I1148" s="16"/>
      <c r="J1148" s="17"/>
      <c r="K1148" s="26"/>
    </row>
    <row r="1149" spans="2:11" ht="28.5" customHeight="1">
      <c r="B1149" s="18"/>
      <c r="C1149" s="18" t="s">
        <v>542</v>
      </c>
      <c r="D1149" s="107" t="s">
        <v>543</v>
      </c>
      <c r="E1149" s="62"/>
      <c r="F1149" s="19">
        <v>0</v>
      </c>
      <c r="G1149" s="19">
        <v>52372423.27</v>
      </c>
      <c r="H1149" s="19">
        <v>91850501</v>
      </c>
      <c r="I1149" s="19">
        <v>40160000</v>
      </c>
      <c r="J1149" s="20">
        <v>40160000</v>
      </c>
      <c r="K1149" s="26"/>
    </row>
    <row r="1150" spans="2:11" ht="31.5" customHeight="1">
      <c r="B1150" s="18"/>
      <c r="C1150" s="18" t="s">
        <v>565</v>
      </c>
      <c r="D1150" s="107" t="s">
        <v>566</v>
      </c>
      <c r="E1150" s="62"/>
      <c r="F1150" s="19">
        <v>0</v>
      </c>
      <c r="G1150" s="19">
        <v>5600000</v>
      </c>
      <c r="H1150" s="19">
        <v>5412000</v>
      </c>
      <c r="I1150" s="19">
        <v>0</v>
      </c>
      <c r="J1150" s="20">
        <v>5600000</v>
      </c>
      <c r="K1150" s="26"/>
    </row>
    <row r="1151" spans="2:11" ht="15.75" thickBot="1">
      <c r="B1151" s="53"/>
      <c r="C1151" s="53" t="s">
        <v>573</v>
      </c>
      <c r="D1151" s="144" t="s">
        <v>574</v>
      </c>
      <c r="E1151" s="145"/>
      <c r="F1151" s="54">
        <v>0</v>
      </c>
      <c r="G1151" s="54">
        <v>8800000</v>
      </c>
      <c r="H1151" s="54">
        <v>8644000</v>
      </c>
      <c r="I1151" s="54">
        <v>8588000</v>
      </c>
      <c r="J1151" s="56">
        <v>8588000</v>
      </c>
      <c r="K1151" s="26"/>
    </row>
    <row r="1152" spans="1:14" ht="15.75" thickBot="1">
      <c r="A1152" s="26"/>
      <c r="B1152" s="21"/>
      <c r="C1152" s="21"/>
      <c r="D1152" s="118" t="s">
        <v>6</v>
      </c>
      <c r="E1152" s="120"/>
      <c r="F1152" s="51">
        <f>SUM(F1149:F1151)</f>
        <v>0</v>
      </c>
      <c r="G1152" s="51">
        <f>SUM(G1149:G1151)</f>
        <v>66772423.27</v>
      </c>
      <c r="H1152" s="51">
        <f>SUM(H1149:H1151)</f>
        <v>105906501</v>
      </c>
      <c r="I1152" s="51">
        <f>SUM(I1149:I1151)</f>
        <v>48748000</v>
      </c>
      <c r="J1152" s="52">
        <f>SUM(J1149:J1151)</f>
        <v>54348000</v>
      </c>
      <c r="K1152" s="26"/>
      <c r="L1152" s="26"/>
      <c r="M1152" s="26"/>
      <c r="N1152" s="26"/>
    </row>
    <row r="1153" spans="2:11" ht="15">
      <c r="B1153" s="26"/>
      <c r="C1153" s="26"/>
      <c r="D1153" s="26"/>
      <c r="E1153" s="26"/>
      <c r="F1153" s="26"/>
      <c r="G1153" s="26"/>
      <c r="H1153" s="26"/>
      <c r="I1153" s="26"/>
      <c r="J1153" s="26"/>
      <c r="K1153" s="26"/>
    </row>
    <row r="1154" spans="2:14" ht="20.25">
      <c r="B1154" s="92"/>
      <c r="C1154" s="92"/>
      <c r="D1154" s="92"/>
      <c r="E1154" s="1"/>
      <c r="F1154" s="1"/>
      <c r="G1154" s="1"/>
      <c r="H1154" s="1"/>
      <c r="I1154" s="1"/>
      <c r="J1154" s="26"/>
      <c r="K1154" s="26"/>
      <c r="L1154" s="26"/>
      <c r="M1154" s="26"/>
      <c r="N1154" s="26"/>
    </row>
    <row r="1155" spans="2:11" ht="15.75" thickBot="1">
      <c r="B1155" s="6" t="s">
        <v>12</v>
      </c>
      <c r="C1155" s="76" t="s">
        <v>529</v>
      </c>
      <c r="D1155" s="76"/>
      <c r="E1155" s="76"/>
      <c r="F1155" s="76"/>
      <c r="G1155" s="76"/>
      <c r="H1155" s="76"/>
      <c r="I1155" s="76"/>
      <c r="J1155" s="26"/>
      <c r="K1155" s="26"/>
    </row>
    <row r="1156" spans="2:11" ht="43.5" thickBot="1">
      <c r="B1156" s="77" t="s">
        <v>13</v>
      </c>
      <c r="C1156" s="78"/>
      <c r="D1156" s="79"/>
      <c r="E1156" s="27" t="s">
        <v>14</v>
      </c>
      <c r="F1156" s="10" t="s">
        <v>27</v>
      </c>
      <c r="G1156" s="10" t="s">
        <v>28</v>
      </c>
      <c r="H1156" s="10" t="s">
        <v>29</v>
      </c>
      <c r="I1156" s="10" t="s">
        <v>30</v>
      </c>
      <c r="J1156" s="10" t="s">
        <v>31</v>
      </c>
      <c r="K1156" s="26"/>
    </row>
    <row r="1157" spans="2:11" ht="31.5" customHeight="1">
      <c r="B1157" s="80" t="s">
        <v>530</v>
      </c>
      <c r="C1157" s="81"/>
      <c r="D1157" s="82"/>
      <c r="E1157" s="67" t="s">
        <v>404</v>
      </c>
      <c r="F1157" s="95">
        <v>0.91</v>
      </c>
      <c r="G1157" s="95">
        <v>0.91</v>
      </c>
      <c r="H1157" s="95">
        <v>0.91</v>
      </c>
      <c r="I1157" s="95">
        <v>0.91</v>
      </c>
      <c r="J1157" s="96">
        <v>0.91</v>
      </c>
      <c r="K1157" s="26"/>
    </row>
    <row r="1158" spans="2:11" ht="15">
      <c r="B1158" s="61" t="s">
        <v>43</v>
      </c>
      <c r="C1158" s="62"/>
      <c r="D1158" s="63"/>
      <c r="E1158" s="68"/>
      <c r="F1158" s="57"/>
      <c r="G1158" s="57"/>
      <c r="H1158" s="57"/>
      <c r="I1158" s="57"/>
      <c r="J1158" s="59"/>
      <c r="K1158" s="26"/>
    </row>
    <row r="1159" spans="2:11" ht="15">
      <c r="B1159" s="61" t="s">
        <v>531</v>
      </c>
      <c r="C1159" s="62"/>
      <c r="D1159" s="63"/>
      <c r="E1159" s="68"/>
      <c r="F1159" s="57"/>
      <c r="G1159" s="57"/>
      <c r="H1159" s="57"/>
      <c r="I1159" s="57"/>
      <c r="J1159" s="59"/>
      <c r="K1159" s="26"/>
    </row>
    <row r="1160" spans="2:11" ht="15.75" thickBot="1">
      <c r="B1160" s="64" t="s">
        <v>45</v>
      </c>
      <c r="C1160" s="65"/>
      <c r="D1160" s="66"/>
      <c r="E1160" s="69"/>
      <c r="F1160" s="58"/>
      <c r="G1160" s="58"/>
      <c r="H1160" s="58"/>
      <c r="I1160" s="58"/>
      <c r="J1160" s="60"/>
      <c r="K1160" s="26"/>
    </row>
    <row r="1161" spans="2:14" ht="20.25">
      <c r="B1161" s="92"/>
      <c r="C1161" s="92"/>
      <c r="D1161" s="92"/>
      <c r="E1161" s="1"/>
      <c r="F1161" s="1"/>
      <c r="G1161" s="1"/>
      <c r="H1161" s="1"/>
      <c r="I1161" s="1"/>
      <c r="J1161" s="26"/>
      <c r="K1161" s="26"/>
      <c r="L1161" s="26"/>
      <c r="M1161" s="26"/>
      <c r="N1161" s="26"/>
    </row>
    <row r="1162" spans="2:11" ht="15.75" thickBot="1">
      <c r="B1162" s="6" t="s">
        <v>61</v>
      </c>
      <c r="C1162" s="76" t="s">
        <v>532</v>
      </c>
      <c r="D1162" s="76"/>
      <c r="E1162" s="76"/>
      <c r="F1162" s="76"/>
      <c r="G1162" s="76"/>
      <c r="H1162" s="76"/>
      <c r="I1162" s="76"/>
      <c r="J1162" s="26"/>
      <c r="K1162" s="26"/>
    </row>
    <row r="1163" spans="2:11" ht="43.5" thickBot="1">
      <c r="B1163" s="77" t="s">
        <v>13</v>
      </c>
      <c r="C1163" s="78"/>
      <c r="D1163" s="79"/>
      <c r="E1163" s="27" t="s">
        <v>14</v>
      </c>
      <c r="F1163" s="10" t="s">
        <v>27</v>
      </c>
      <c r="G1163" s="10" t="s">
        <v>28</v>
      </c>
      <c r="H1163" s="10" t="s">
        <v>29</v>
      </c>
      <c r="I1163" s="10" t="s">
        <v>30</v>
      </c>
      <c r="J1163" s="10" t="s">
        <v>31</v>
      </c>
      <c r="K1163" s="26"/>
    </row>
    <row r="1164" spans="2:11" ht="35.25" customHeight="1">
      <c r="B1164" s="80" t="s">
        <v>533</v>
      </c>
      <c r="C1164" s="81"/>
      <c r="D1164" s="82"/>
      <c r="E1164" s="67" t="s">
        <v>105</v>
      </c>
      <c r="F1164" s="57"/>
      <c r="G1164" s="57"/>
      <c r="H1164" s="57">
        <v>80</v>
      </c>
      <c r="I1164" s="57">
        <v>80</v>
      </c>
      <c r="J1164" s="59">
        <v>80</v>
      </c>
      <c r="K1164" s="26"/>
    </row>
    <row r="1165" spans="2:11" ht="15">
      <c r="B1165" s="61" t="s">
        <v>43</v>
      </c>
      <c r="C1165" s="62"/>
      <c r="D1165" s="63"/>
      <c r="E1165" s="68"/>
      <c r="F1165" s="57"/>
      <c r="G1165" s="57"/>
      <c r="H1165" s="57"/>
      <c r="I1165" s="57"/>
      <c r="J1165" s="59"/>
      <c r="K1165" s="26"/>
    </row>
    <row r="1166" spans="2:11" ht="15">
      <c r="B1166" s="61" t="s">
        <v>534</v>
      </c>
      <c r="C1166" s="62"/>
      <c r="D1166" s="63"/>
      <c r="E1166" s="68"/>
      <c r="F1166" s="57"/>
      <c r="G1166" s="57"/>
      <c r="H1166" s="57"/>
      <c r="I1166" s="57"/>
      <c r="J1166" s="59"/>
      <c r="K1166" s="26"/>
    </row>
    <row r="1167" spans="2:11" ht="15.75" thickBot="1">
      <c r="B1167" s="64" t="s">
        <v>45</v>
      </c>
      <c r="C1167" s="65"/>
      <c r="D1167" s="66"/>
      <c r="E1167" s="69"/>
      <c r="F1167" s="58"/>
      <c r="G1167" s="58"/>
      <c r="H1167" s="58"/>
      <c r="I1167" s="58"/>
      <c r="J1167" s="60"/>
      <c r="K1167" s="26"/>
    </row>
    <row r="1168" spans="2:11" ht="32.25" customHeight="1">
      <c r="B1168" s="80" t="s">
        <v>535</v>
      </c>
      <c r="C1168" s="81"/>
      <c r="D1168" s="82"/>
      <c r="E1168" s="67" t="s">
        <v>105</v>
      </c>
      <c r="F1168" s="57"/>
      <c r="G1168" s="57"/>
      <c r="H1168" s="57">
        <v>85</v>
      </c>
      <c r="I1168" s="57">
        <v>85</v>
      </c>
      <c r="J1168" s="59">
        <v>85</v>
      </c>
      <c r="K1168" s="26"/>
    </row>
    <row r="1169" spans="2:11" ht="15">
      <c r="B1169" s="61" t="s">
        <v>43</v>
      </c>
      <c r="C1169" s="62"/>
      <c r="D1169" s="63"/>
      <c r="E1169" s="68"/>
      <c r="F1169" s="57"/>
      <c r="G1169" s="57"/>
      <c r="H1169" s="57"/>
      <c r="I1169" s="57"/>
      <c r="J1169" s="59"/>
      <c r="K1169" s="26"/>
    </row>
    <row r="1170" spans="2:11" ht="15">
      <c r="B1170" s="61" t="s">
        <v>534</v>
      </c>
      <c r="C1170" s="62"/>
      <c r="D1170" s="63"/>
      <c r="E1170" s="68"/>
      <c r="F1170" s="57"/>
      <c r="G1170" s="57"/>
      <c r="H1170" s="57"/>
      <c r="I1170" s="57"/>
      <c r="J1170" s="59"/>
      <c r="K1170" s="26"/>
    </row>
    <row r="1171" spans="2:11" ht="15.75" thickBot="1">
      <c r="B1171" s="64" t="s">
        <v>45</v>
      </c>
      <c r="C1171" s="65"/>
      <c r="D1171" s="66"/>
      <c r="E1171" s="69"/>
      <c r="F1171" s="58"/>
      <c r="G1171" s="58"/>
      <c r="H1171" s="58"/>
      <c r="I1171" s="58"/>
      <c r="J1171" s="60"/>
      <c r="K1171" s="26"/>
    </row>
    <row r="1172" spans="2:11" ht="34.5" customHeight="1">
      <c r="B1172" s="80" t="s">
        <v>536</v>
      </c>
      <c r="C1172" s="81"/>
      <c r="D1172" s="82"/>
      <c r="E1172" s="67" t="s">
        <v>429</v>
      </c>
      <c r="F1172" s="57"/>
      <c r="G1172" s="57"/>
      <c r="H1172" s="57">
        <v>119</v>
      </c>
      <c r="I1172" s="57">
        <v>119</v>
      </c>
      <c r="J1172" s="59">
        <v>119</v>
      </c>
      <c r="K1172" s="26"/>
    </row>
    <row r="1173" spans="2:11" ht="15">
      <c r="B1173" s="61" t="s">
        <v>43</v>
      </c>
      <c r="C1173" s="62"/>
      <c r="D1173" s="63"/>
      <c r="E1173" s="68"/>
      <c r="F1173" s="57"/>
      <c r="G1173" s="57"/>
      <c r="H1173" s="57"/>
      <c r="I1173" s="57"/>
      <c r="J1173" s="59"/>
      <c r="K1173" s="26"/>
    </row>
    <row r="1174" spans="2:11" ht="43.5" customHeight="1">
      <c r="B1174" s="61" t="s">
        <v>537</v>
      </c>
      <c r="C1174" s="62"/>
      <c r="D1174" s="63"/>
      <c r="E1174" s="68"/>
      <c r="F1174" s="57"/>
      <c r="G1174" s="57"/>
      <c r="H1174" s="57"/>
      <c r="I1174" s="57"/>
      <c r="J1174" s="59"/>
      <c r="K1174" s="26"/>
    </row>
    <row r="1175" spans="2:11" ht="15.75" thickBot="1">
      <c r="B1175" s="64" t="s">
        <v>45</v>
      </c>
      <c r="C1175" s="65"/>
      <c r="D1175" s="66"/>
      <c r="E1175" s="69"/>
      <c r="F1175" s="58"/>
      <c r="G1175" s="58"/>
      <c r="H1175" s="58"/>
      <c r="I1175" s="58"/>
      <c r="J1175" s="60"/>
      <c r="K1175" s="26"/>
    </row>
    <row r="1176" spans="2:14" ht="20.25">
      <c r="B1176" s="92"/>
      <c r="C1176" s="92"/>
      <c r="D1176" s="92"/>
      <c r="E1176" s="1"/>
      <c r="F1176" s="1"/>
      <c r="G1176" s="1"/>
      <c r="H1176" s="1"/>
      <c r="I1176" s="1"/>
      <c r="J1176" s="26"/>
      <c r="K1176" s="26"/>
      <c r="L1176" s="26"/>
      <c r="M1176" s="26"/>
      <c r="N1176" s="26"/>
    </row>
    <row r="1177" spans="2:11" ht="15.75" thickBot="1">
      <c r="B1177" s="6" t="s">
        <v>182</v>
      </c>
      <c r="C1177" s="76" t="s">
        <v>538</v>
      </c>
      <c r="D1177" s="76"/>
      <c r="E1177" s="76"/>
      <c r="F1177" s="76"/>
      <c r="G1177" s="76"/>
      <c r="H1177" s="76"/>
      <c r="I1177" s="76"/>
      <c r="J1177" s="26"/>
      <c r="K1177" s="26"/>
    </row>
    <row r="1178" spans="2:11" ht="43.5" thickBot="1">
      <c r="B1178" s="77" t="s">
        <v>13</v>
      </c>
      <c r="C1178" s="78"/>
      <c r="D1178" s="79"/>
      <c r="E1178" s="27" t="s">
        <v>14</v>
      </c>
      <c r="F1178" s="10" t="s">
        <v>27</v>
      </c>
      <c r="G1178" s="10" t="s">
        <v>28</v>
      </c>
      <c r="H1178" s="10" t="s">
        <v>29</v>
      </c>
      <c r="I1178" s="10" t="s">
        <v>30</v>
      </c>
      <c r="J1178" s="10" t="s">
        <v>31</v>
      </c>
      <c r="K1178" s="26"/>
    </row>
    <row r="1179" spans="2:11" ht="32.25" customHeight="1">
      <c r="B1179" s="80" t="s">
        <v>539</v>
      </c>
      <c r="C1179" s="81"/>
      <c r="D1179" s="82"/>
      <c r="E1179" s="67" t="s">
        <v>540</v>
      </c>
      <c r="F1179" s="57"/>
      <c r="G1179" s="57"/>
      <c r="H1179" s="57">
        <v>70</v>
      </c>
      <c r="I1179" s="57">
        <v>70</v>
      </c>
      <c r="J1179" s="59"/>
      <c r="K1179" s="26"/>
    </row>
    <row r="1180" spans="2:11" ht="15">
      <c r="B1180" s="61" t="s">
        <v>43</v>
      </c>
      <c r="C1180" s="62"/>
      <c r="D1180" s="63"/>
      <c r="E1180" s="68"/>
      <c r="F1180" s="57"/>
      <c r="G1180" s="57"/>
      <c r="H1180" s="57"/>
      <c r="I1180" s="57"/>
      <c r="J1180" s="59"/>
      <c r="K1180" s="26"/>
    </row>
    <row r="1181" spans="2:11" ht="15">
      <c r="B1181" s="61" t="s">
        <v>534</v>
      </c>
      <c r="C1181" s="62"/>
      <c r="D1181" s="63"/>
      <c r="E1181" s="68"/>
      <c r="F1181" s="57"/>
      <c r="G1181" s="57"/>
      <c r="H1181" s="57"/>
      <c r="I1181" s="57"/>
      <c r="J1181" s="59"/>
      <c r="K1181" s="26"/>
    </row>
    <row r="1182" spans="2:11" ht="15.75" thickBot="1">
      <c r="B1182" s="64" t="s">
        <v>45</v>
      </c>
      <c r="C1182" s="65"/>
      <c r="D1182" s="66"/>
      <c r="E1182" s="69"/>
      <c r="F1182" s="58"/>
      <c r="G1182" s="58"/>
      <c r="H1182" s="58"/>
      <c r="I1182" s="58"/>
      <c r="J1182" s="60"/>
      <c r="K1182" s="26"/>
    </row>
    <row r="1183" spans="2:11" ht="28.5" customHeight="1">
      <c r="B1183" s="80" t="s">
        <v>541</v>
      </c>
      <c r="C1183" s="81"/>
      <c r="D1183" s="82"/>
      <c r="E1183" s="67" t="s">
        <v>124</v>
      </c>
      <c r="F1183" s="57"/>
      <c r="G1183" s="57"/>
      <c r="H1183" s="57">
        <v>60</v>
      </c>
      <c r="I1183" s="57">
        <v>55</v>
      </c>
      <c r="J1183" s="59">
        <v>50</v>
      </c>
      <c r="K1183" s="26"/>
    </row>
    <row r="1184" spans="2:11" ht="15">
      <c r="B1184" s="61" t="s">
        <v>43</v>
      </c>
      <c r="C1184" s="62"/>
      <c r="D1184" s="63"/>
      <c r="E1184" s="68"/>
      <c r="F1184" s="57"/>
      <c r="G1184" s="57"/>
      <c r="H1184" s="57"/>
      <c r="I1184" s="57"/>
      <c r="J1184" s="59"/>
      <c r="K1184" s="26"/>
    </row>
    <row r="1185" spans="2:11" ht="15">
      <c r="B1185" s="61" t="s">
        <v>534</v>
      </c>
      <c r="C1185" s="62"/>
      <c r="D1185" s="63"/>
      <c r="E1185" s="68"/>
      <c r="F1185" s="57"/>
      <c r="G1185" s="57"/>
      <c r="H1185" s="57"/>
      <c r="I1185" s="57"/>
      <c r="J1185" s="59"/>
      <c r="K1185" s="26"/>
    </row>
    <row r="1186" spans="2:11" ht="15.75" thickBot="1">
      <c r="B1186" s="64" t="s">
        <v>45</v>
      </c>
      <c r="C1186" s="65"/>
      <c r="D1186" s="66"/>
      <c r="E1186" s="69"/>
      <c r="F1186" s="58"/>
      <c r="G1186" s="58"/>
      <c r="H1186" s="58"/>
      <c r="I1186" s="58"/>
      <c r="J1186" s="60"/>
      <c r="K1186" s="26"/>
    </row>
    <row r="1187" spans="2:14" ht="20.25">
      <c r="B1187" s="92"/>
      <c r="C1187" s="92"/>
      <c r="D1187" s="92"/>
      <c r="E1187" s="1"/>
      <c r="F1187" s="1"/>
      <c r="G1187" s="1"/>
      <c r="H1187" s="1"/>
      <c r="I1187" s="1"/>
      <c r="J1187" s="26"/>
      <c r="K1187" s="26"/>
      <c r="L1187" s="26"/>
      <c r="M1187" s="26"/>
      <c r="N1187" s="26"/>
    </row>
    <row r="1188" spans="2:11" ht="15.75">
      <c r="B1188" s="108" t="s">
        <v>10</v>
      </c>
      <c r="C1188" s="108"/>
      <c r="D1188" s="97" t="s">
        <v>544</v>
      </c>
      <c r="E1188" s="97"/>
      <c r="F1188" s="97"/>
      <c r="G1188" s="97"/>
      <c r="H1188" s="97"/>
      <c r="I1188" s="97"/>
      <c r="J1188" s="26"/>
      <c r="K1188" s="26"/>
    </row>
    <row r="1189" spans="2:11" ht="15.75">
      <c r="B1189" s="91" t="s">
        <v>9</v>
      </c>
      <c r="C1189" s="91"/>
      <c r="D1189" s="70" t="s">
        <v>545</v>
      </c>
      <c r="E1189" s="70"/>
      <c r="F1189" s="70"/>
      <c r="G1189" s="70"/>
      <c r="H1189" s="70"/>
      <c r="I1189" s="5"/>
      <c r="J1189" s="26"/>
      <c r="K1189" s="26"/>
    </row>
    <row r="1190" spans="2:11" ht="16.5" thickBot="1">
      <c r="B1190" s="91" t="s">
        <v>11</v>
      </c>
      <c r="C1190" s="91"/>
      <c r="D1190" s="91"/>
      <c r="E1190" s="5"/>
      <c r="F1190" s="5"/>
      <c r="G1190" s="5"/>
      <c r="H1190" s="5"/>
      <c r="I1190" s="5"/>
      <c r="J1190" s="26"/>
      <c r="K1190" s="26"/>
    </row>
    <row r="1191" spans="2:11" ht="34.5" customHeight="1" thickBot="1">
      <c r="B1191" s="87" t="s">
        <v>1365</v>
      </c>
      <c r="C1191" s="73"/>
      <c r="D1191" s="73"/>
      <c r="E1191" s="73"/>
      <c r="F1191" s="73"/>
      <c r="G1191" s="73"/>
      <c r="H1191" s="73"/>
      <c r="I1191" s="73"/>
      <c r="J1191" s="74"/>
      <c r="K1191" s="26"/>
    </row>
    <row r="1192" spans="2:14" ht="20.25">
      <c r="B1192" s="92"/>
      <c r="C1192" s="92"/>
      <c r="D1192" s="92"/>
      <c r="E1192" s="1"/>
      <c r="F1192" s="1"/>
      <c r="G1192" s="1"/>
      <c r="H1192" s="1"/>
      <c r="I1192" s="1"/>
      <c r="J1192" s="26"/>
      <c r="K1192" s="26"/>
      <c r="L1192" s="26"/>
      <c r="M1192" s="26"/>
      <c r="N1192" s="26"/>
    </row>
    <row r="1193" spans="2:11" ht="15.75" thickBot="1">
      <c r="B1193" s="6" t="s">
        <v>12</v>
      </c>
      <c r="C1193" s="76" t="s">
        <v>546</v>
      </c>
      <c r="D1193" s="76"/>
      <c r="E1193" s="76"/>
      <c r="F1193" s="76"/>
      <c r="G1193" s="76"/>
      <c r="H1193" s="76"/>
      <c r="I1193" s="76"/>
      <c r="J1193" s="26"/>
      <c r="K1193" s="26"/>
    </row>
    <row r="1194" spans="2:11" ht="43.5" thickBot="1">
      <c r="B1194" s="77" t="s">
        <v>13</v>
      </c>
      <c r="C1194" s="78"/>
      <c r="D1194" s="79"/>
      <c r="E1194" s="27" t="s">
        <v>14</v>
      </c>
      <c r="F1194" s="10" t="s">
        <v>27</v>
      </c>
      <c r="G1194" s="10" t="s">
        <v>28</v>
      </c>
      <c r="H1194" s="10" t="s">
        <v>29</v>
      </c>
      <c r="I1194" s="10" t="s">
        <v>30</v>
      </c>
      <c r="J1194" s="10" t="s">
        <v>31</v>
      </c>
      <c r="K1194" s="26"/>
    </row>
    <row r="1195" spans="2:11" ht="32.25" customHeight="1">
      <c r="B1195" s="80" t="s">
        <v>547</v>
      </c>
      <c r="C1195" s="81"/>
      <c r="D1195" s="82"/>
      <c r="E1195" s="67" t="s">
        <v>429</v>
      </c>
      <c r="F1195" s="57"/>
      <c r="G1195" s="57"/>
      <c r="H1195" s="57">
        <v>119</v>
      </c>
      <c r="I1195" s="57">
        <v>119</v>
      </c>
      <c r="J1195" s="59">
        <v>119</v>
      </c>
      <c r="K1195" s="26"/>
    </row>
    <row r="1196" spans="2:11" ht="15">
      <c r="B1196" s="61" t="s">
        <v>43</v>
      </c>
      <c r="C1196" s="62"/>
      <c r="D1196" s="63"/>
      <c r="E1196" s="68"/>
      <c r="F1196" s="57"/>
      <c r="G1196" s="57"/>
      <c r="H1196" s="57"/>
      <c r="I1196" s="57"/>
      <c r="J1196" s="59"/>
      <c r="K1196" s="26"/>
    </row>
    <row r="1197" spans="2:11" ht="30.75" customHeight="1">
      <c r="B1197" s="61" t="s">
        <v>548</v>
      </c>
      <c r="C1197" s="62"/>
      <c r="D1197" s="63"/>
      <c r="E1197" s="68"/>
      <c r="F1197" s="57"/>
      <c r="G1197" s="57"/>
      <c r="H1197" s="57"/>
      <c r="I1197" s="57"/>
      <c r="J1197" s="59"/>
      <c r="K1197" s="26"/>
    </row>
    <row r="1198" spans="2:11" ht="15.75" thickBot="1">
      <c r="B1198" s="64" t="s">
        <v>45</v>
      </c>
      <c r="C1198" s="65"/>
      <c r="D1198" s="66"/>
      <c r="E1198" s="69"/>
      <c r="F1198" s="58"/>
      <c r="G1198" s="58"/>
      <c r="H1198" s="58"/>
      <c r="I1198" s="58"/>
      <c r="J1198" s="60"/>
      <c r="K1198" s="26"/>
    </row>
    <row r="1199" spans="2:11" ht="30.75" customHeight="1">
      <c r="B1199" s="80" t="s">
        <v>549</v>
      </c>
      <c r="C1199" s="81"/>
      <c r="D1199" s="82"/>
      <c r="E1199" s="67" t="s">
        <v>429</v>
      </c>
      <c r="F1199" s="57"/>
      <c r="G1199" s="57"/>
      <c r="H1199" s="57">
        <v>327</v>
      </c>
      <c r="I1199" s="57">
        <v>327</v>
      </c>
      <c r="J1199" s="59"/>
      <c r="K1199" s="26"/>
    </row>
    <row r="1200" spans="2:11" ht="15">
      <c r="B1200" s="61" t="s">
        <v>43</v>
      </c>
      <c r="C1200" s="62"/>
      <c r="D1200" s="63"/>
      <c r="E1200" s="68"/>
      <c r="F1200" s="57"/>
      <c r="G1200" s="57"/>
      <c r="H1200" s="57"/>
      <c r="I1200" s="57"/>
      <c r="J1200" s="59"/>
      <c r="K1200" s="26"/>
    </row>
    <row r="1201" spans="2:11" ht="31.5" customHeight="1">
      <c r="B1201" s="61" t="s">
        <v>550</v>
      </c>
      <c r="C1201" s="62"/>
      <c r="D1201" s="63"/>
      <c r="E1201" s="68"/>
      <c r="F1201" s="57"/>
      <c r="G1201" s="57"/>
      <c r="H1201" s="57"/>
      <c r="I1201" s="57"/>
      <c r="J1201" s="59"/>
      <c r="K1201" s="26"/>
    </row>
    <row r="1202" spans="2:11" ht="15.75" thickBot="1">
      <c r="B1202" s="64" t="s">
        <v>45</v>
      </c>
      <c r="C1202" s="65"/>
      <c r="D1202" s="66"/>
      <c r="E1202" s="69"/>
      <c r="F1202" s="58"/>
      <c r="G1202" s="58"/>
      <c r="H1202" s="58"/>
      <c r="I1202" s="58"/>
      <c r="J1202" s="60"/>
      <c r="K1202" s="26"/>
    </row>
    <row r="1203" spans="2:11" ht="19.5" customHeight="1" hidden="1">
      <c r="B1203" s="80" t="s">
        <v>1616</v>
      </c>
      <c r="C1203" s="81"/>
      <c r="D1203" s="82"/>
      <c r="E1203" s="67" t="s">
        <v>1617</v>
      </c>
      <c r="F1203" s="57"/>
      <c r="G1203" s="57"/>
      <c r="H1203" s="57">
        <v>40</v>
      </c>
      <c r="I1203" s="57"/>
      <c r="J1203" s="59"/>
      <c r="K1203" s="26"/>
    </row>
    <row r="1204" spans="2:11" ht="15" hidden="1">
      <c r="B1204" s="61" t="s">
        <v>43</v>
      </c>
      <c r="C1204" s="62"/>
      <c r="D1204" s="63"/>
      <c r="E1204" s="68"/>
      <c r="F1204" s="57"/>
      <c r="G1204" s="57"/>
      <c r="H1204" s="57"/>
      <c r="I1204" s="57"/>
      <c r="J1204" s="59"/>
      <c r="K1204" s="26"/>
    </row>
    <row r="1205" spans="2:11" ht="31.5" customHeight="1" hidden="1">
      <c r="B1205" s="61" t="s">
        <v>551</v>
      </c>
      <c r="C1205" s="62"/>
      <c r="D1205" s="63"/>
      <c r="E1205" s="68"/>
      <c r="F1205" s="57"/>
      <c r="G1205" s="57"/>
      <c r="H1205" s="57"/>
      <c r="I1205" s="57"/>
      <c r="J1205" s="59"/>
      <c r="K1205" s="26"/>
    </row>
    <row r="1206" spans="2:11" ht="15.75" hidden="1" thickBot="1">
      <c r="B1206" s="64" t="s">
        <v>45</v>
      </c>
      <c r="C1206" s="65"/>
      <c r="D1206" s="66"/>
      <c r="E1206" s="69"/>
      <c r="F1206" s="58"/>
      <c r="G1206" s="58"/>
      <c r="H1206" s="58"/>
      <c r="I1206" s="58"/>
      <c r="J1206" s="60"/>
      <c r="K1206" s="26"/>
    </row>
    <row r="1207" spans="2:11" ht="33.75" customHeight="1">
      <c r="B1207" s="80" t="s">
        <v>1471</v>
      </c>
      <c r="C1207" s="81"/>
      <c r="D1207" s="82"/>
      <c r="E1207" s="67" t="s">
        <v>264</v>
      </c>
      <c r="F1207" s="57"/>
      <c r="G1207" s="57"/>
      <c r="H1207" s="57" t="s">
        <v>1547</v>
      </c>
      <c r="I1207" s="57" t="s">
        <v>553</v>
      </c>
      <c r="J1207" s="59" t="s">
        <v>553</v>
      </c>
      <c r="K1207" s="26"/>
    </row>
    <row r="1208" spans="2:11" ht="15">
      <c r="B1208" s="61" t="s">
        <v>43</v>
      </c>
      <c r="C1208" s="62"/>
      <c r="D1208" s="63"/>
      <c r="E1208" s="68"/>
      <c r="F1208" s="57"/>
      <c r="G1208" s="57"/>
      <c r="H1208" s="57"/>
      <c r="I1208" s="57"/>
      <c r="J1208" s="59"/>
      <c r="K1208" s="26"/>
    </row>
    <row r="1209" spans="2:11" ht="31.5" customHeight="1">
      <c r="B1209" s="61" t="s">
        <v>552</v>
      </c>
      <c r="C1209" s="62"/>
      <c r="D1209" s="63"/>
      <c r="E1209" s="68"/>
      <c r="F1209" s="57"/>
      <c r="G1209" s="57"/>
      <c r="H1209" s="57"/>
      <c r="I1209" s="57"/>
      <c r="J1209" s="59"/>
      <c r="K1209" s="26"/>
    </row>
    <row r="1210" spans="2:11" ht="15.75" thickBot="1">
      <c r="B1210" s="64" t="s">
        <v>45</v>
      </c>
      <c r="C1210" s="65"/>
      <c r="D1210" s="66"/>
      <c r="E1210" s="69"/>
      <c r="F1210" s="58"/>
      <c r="G1210" s="58"/>
      <c r="H1210" s="58"/>
      <c r="I1210" s="58"/>
      <c r="J1210" s="60"/>
      <c r="K1210" s="26"/>
    </row>
    <row r="1211" spans="2:11" ht="35.25" customHeight="1">
      <c r="B1211" s="80" t="s">
        <v>554</v>
      </c>
      <c r="C1211" s="81"/>
      <c r="D1211" s="82"/>
      <c r="E1211" s="67" t="s">
        <v>264</v>
      </c>
      <c r="F1211" s="57"/>
      <c r="G1211" s="57"/>
      <c r="H1211" s="57">
        <v>70</v>
      </c>
      <c r="I1211" s="57"/>
      <c r="J1211" s="59"/>
      <c r="K1211" s="26"/>
    </row>
    <row r="1212" spans="2:11" ht="15">
      <c r="B1212" s="61" t="s">
        <v>43</v>
      </c>
      <c r="C1212" s="62"/>
      <c r="D1212" s="63"/>
      <c r="E1212" s="68"/>
      <c r="F1212" s="57"/>
      <c r="G1212" s="57"/>
      <c r="H1212" s="57"/>
      <c r="I1212" s="57"/>
      <c r="J1212" s="59"/>
      <c r="K1212" s="26"/>
    </row>
    <row r="1213" spans="2:11" ht="28.5" customHeight="1">
      <c r="B1213" s="61" t="s">
        <v>552</v>
      </c>
      <c r="C1213" s="62"/>
      <c r="D1213" s="63"/>
      <c r="E1213" s="68"/>
      <c r="F1213" s="57"/>
      <c r="G1213" s="57"/>
      <c r="H1213" s="57"/>
      <c r="I1213" s="57"/>
      <c r="J1213" s="59"/>
      <c r="K1213" s="26"/>
    </row>
    <row r="1214" spans="2:11" ht="15.75" thickBot="1">
      <c r="B1214" s="64" t="s">
        <v>45</v>
      </c>
      <c r="C1214" s="65"/>
      <c r="D1214" s="66"/>
      <c r="E1214" s="69"/>
      <c r="F1214" s="58"/>
      <c r="G1214" s="58"/>
      <c r="H1214" s="58"/>
      <c r="I1214" s="58"/>
      <c r="J1214" s="60"/>
      <c r="K1214" s="26"/>
    </row>
    <row r="1215" spans="2:11" ht="33" customHeight="1">
      <c r="B1215" s="80" t="s">
        <v>1548</v>
      </c>
      <c r="C1215" s="81"/>
      <c r="D1215" s="82"/>
      <c r="E1215" s="67" t="s">
        <v>209</v>
      </c>
      <c r="F1215" s="57"/>
      <c r="G1215" s="57"/>
      <c r="H1215" s="57">
        <v>715</v>
      </c>
      <c r="I1215" s="57"/>
      <c r="J1215" s="59"/>
      <c r="K1215" s="26"/>
    </row>
    <row r="1216" spans="2:11" ht="15">
      <c r="B1216" s="61" t="s">
        <v>43</v>
      </c>
      <c r="C1216" s="62"/>
      <c r="D1216" s="63"/>
      <c r="E1216" s="68"/>
      <c r="F1216" s="57"/>
      <c r="G1216" s="57"/>
      <c r="H1216" s="57"/>
      <c r="I1216" s="57"/>
      <c r="J1216" s="59"/>
      <c r="K1216" s="26"/>
    </row>
    <row r="1217" spans="2:11" ht="30.75" customHeight="1">
      <c r="B1217" s="61" t="s">
        <v>1472</v>
      </c>
      <c r="C1217" s="62"/>
      <c r="D1217" s="63"/>
      <c r="E1217" s="68"/>
      <c r="F1217" s="57"/>
      <c r="G1217" s="57"/>
      <c r="H1217" s="57"/>
      <c r="I1217" s="57"/>
      <c r="J1217" s="59"/>
      <c r="K1217" s="26"/>
    </row>
    <row r="1218" spans="2:11" ht="15.75" thickBot="1">
      <c r="B1218" s="64" t="s">
        <v>45</v>
      </c>
      <c r="C1218" s="65"/>
      <c r="D1218" s="66"/>
      <c r="E1218" s="69"/>
      <c r="F1218" s="58"/>
      <c r="G1218" s="58"/>
      <c r="H1218" s="58"/>
      <c r="I1218" s="58"/>
      <c r="J1218" s="60"/>
      <c r="K1218" s="26"/>
    </row>
    <row r="1219" spans="2:14" ht="20.25">
      <c r="B1219" s="92"/>
      <c r="C1219" s="92"/>
      <c r="D1219" s="92"/>
      <c r="E1219" s="1"/>
      <c r="F1219" s="1"/>
      <c r="G1219" s="1"/>
      <c r="H1219" s="1"/>
      <c r="I1219" s="1"/>
      <c r="J1219" s="26"/>
      <c r="K1219" s="26"/>
      <c r="L1219" s="26"/>
      <c r="M1219" s="26"/>
      <c r="N1219" s="26"/>
    </row>
    <row r="1220" spans="2:11" ht="15.75" thickBot="1">
      <c r="B1220" s="6" t="s">
        <v>61</v>
      </c>
      <c r="C1220" s="76" t="s">
        <v>555</v>
      </c>
      <c r="D1220" s="76"/>
      <c r="E1220" s="76"/>
      <c r="F1220" s="76"/>
      <c r="G1220" s="76"/>
      <c r="H1220" s="76"/>
      <c r="I1220" s="76"/>
      <c r="J1220" s="26"/>
      <c r="K1220" s="26"/>
    </row>
    <row r="1221" spans="2:11" ht="43.5" thickBot="1">
      <c r="B1221" s="77" t="s">
        <v>13</v>
      </c>
      <c r="C1221" s="78"/>
      <c r="D1221" s="79"/>
      <c r="E1221" s="27" t="s">
        <v>14</v>
      </c>
      <c r="F1221" s="10" t="s">
        <v>27</v>
      </c>
      <c r="G1221" s="10" t="s">
        <v>28</v>
      </c>
      <c r="H1221" s="10" t="s">
        <v>29</v>
      </c>
      <c r="I1221" s="10" t="s">
        <v>30</v>
      </c>
      <c r="J1221" s="10" t="s">
        <v>31</v>
      </c>
      <c r="K1221" s="26"/>
    </row>
    <row r="1222" spans="2:11" ht="33.75" customHeight="1">
      <c r="B1222" s="80" t="s">
        <v>556</v>
      </c>
      <c r="C1222" s="81"/>
      <c r="D1222" s="82"/>
      <c r="E1222" s="67" t="s">
        <v>429</v>
      </c>
      <c r="F1222" s="57"/>
      <c r="G1222" s="57"/>
      <c r="H1222" s="57" t="s">
        <v>1366</v>
      </c>
      <c r="I1222" s="57" t="s">
        <v>1366</v>
      </c>
      <c r="J1222" s="57" t="s">
        <v>1366</v>
      </c>
      <c r="K1222" s="26"/>
    </row>
    <row r="1223" spans="2:11" ht="15">
      <c r="B1223" s="61" t="s">
        <v>43</v>
      </c>
      <c r="C1223" s="62"/>
      <c r="D1223" s="63"/>
      <c r="E1223" s="68"/>
      <c r="F1223" s="57"/>
      <c r="G1223" s="57"/>
      <c r="H1223" s="57"/>
      <c r="I1223" s="57"/>
      <c r="J1223" s="57"/>
      <c r="K1223" s="26"/>
    </row>
    <row r="1224" spans="2:11" ht="31.5" customHeight="1">
      <c r="B1224" s="61" t="s">
        <v>551</v>
      </c>
      <c r="C1224" s="62"/>
      <c r="D1224" s="63"/>
      <c r="E1224" s="68"/>
      <c r="F1224" s="57"/>
      <c r="G1224" s="57"/>
      <c r="H1224" s="57"/>
      <c r="I1224" s="57"/>
      <c r="J1224" s="57"/>
      <c r="K1224" s="26"/>
    </row>
    <row r="1225" spans="2:11" ht="15.75" thickBot="1">
      <c r="B1225" s="64" t="s">
        <v>45</v>
      </c>
      <c r="C1225" s="65"/>
      <c r="D1225" s="66"/>
      <c r="E1225" s="69"/>
      <c r="F1225" s="58"/>
      <c r="G1225" s="58"/>
      <c r="H1225" s="58"/>
      <c r="I1225" s="58"/>
      <c r="J1225" s="58"/>
      <c r="K1225" s="26"/>
    </row>
    <row r="1226" spans="2:11" ht="36" customHeight="1">
      <c r="B1226" s="80" t="s">
        <v>557</v>
      </c>
      <c r="C1226" s="81"/>
      <c r="D1226" s="82"/>
      <c r="E1226" s="67" t="s">
        <v>264</v>
      </c>
      <c r="F1226" s="57"/>
      <c r="G1226" s="57"/>
      <c r="H1226" s="57" t="s">
        <v>1367</v>
      </c>
      <c r="I1226" s="57" t="s">
        <v>1367</v>
      </c>
      <c r="J1226" s="57" t="s">
        <v>1367</v>
      </c>
      <c r="K1226" s="26"/>
    </row>
    <row r="1227" spans="2:11" ht="15">
      <c r="B1227" s="61" t="s">
        <v>43</v>
      </c>
      <c r="C1227" s="62"/>
      <c r="D1227" s="63"/>
      <c r="E1227" s="68"/>
      <c r="F1227" s="57"/>
      <c r="G1227" s="57"/>
      <c r="H1227" s="57"/>
      <c r="I1227" s="57"/>
      <c r="J1227" s="57"/>
      <c r="K1227" s="26"/>
    </row>
    <row r="1228" spans="2:11" ht="30" customHeight="1">
      <c r="B1228" s="61" t="s">
        <v>552</v>
      </c>
      <c r="C1228" s="62"/>
      <c r="D1228" s="63"/>
      <c r="E1228" s="68"/>
      <c r="F1228" s="57"/>
      <c r="G1228" s="57"/>
      <c r="H1228" s="57"/>
      <c r="I1228" s="57"/>
      <c r="J1228" s="57"/>
      <c r="K1228" s="26"/>
    </row>
    <row r="1229" spans="2:11" ht="15.75" thickBot="1">
      <c r="B1229" s="64" t="s">
        <v>45</v>
      </c>
      <c r="C1229" s="65"/>
      <c r="D1229" s="66"/>
      <c r="E1229" s="69"/>
      <c r="F1229" s="58"/>
      <c r="G1229" s="58"/>
      <c r="H1229" s="58"/>
      <c r="I1229" s="58"/>
      <c r="J1229" s="58"/>
      <c r="K1229" s="26"/>
    </row>
    <row r="1230" spans="2:11" ht="20.25" customHeight="1">
      <c r="B1230" s="80" t="s">
        <v>558</v>
      </c>
      <c r="C1230" s="81"/>
      <c r="D1230" s="82"/>
      <c r="E1230" s="67" t="s">
        <v>559</v>
      </c>
      <c r="F1230" s="57"/>
      <c r="G1230" s="57"/>
      <c r="H1230" s="57">
        <v>6</v>
      </c>
      <c r="I1230" s="57">
        <v>6</v>
      </c>
      <c r="J1230" s="59">
        <v>6</v>
      </c>
      <c r="K1230" s="26"/>
    </row>
    <row r="1231" spans="2:11" ht="15">
      <c r="B1231" s="61" t="s">
        <v>43</v>
      </c>
      <c r="C1231" s="62"/>
      <c r="D1231" s="63"/>
      <c r="E1231" s="68"/>
      <c r="F1231" s="57"/>
      <c r="G1231" s="57"/>
      <c r="H1231" s="57"/>
      <c r="I1231" s="57"/>
      <c r="J1231" s="59"/>
      <c r="K1231" s="26"/>
    </row>
    <row r="1232" spans="2:11" ht="34.5" customHeight="1">
      <c r="B1232" s="61" t="s">
        <v>552</v>
      </c>
      <c r="C1232" s="62"/>
      <c r="D1232" s="63"/>
      <c r="E1232" s="68"/>
      <c r="F1232" s="57"/>
      <c r="G1232" s="57"/>
      <c r="H1232" s="57"/>
      <c r="I1232" s="57"/>
      <c r="J1232" s="59"/>
      <c r="K1232" s="26"/>
    </row>
    <row r="1233" spans="2:11" ht="15.75" thickBot="1">
      <c r="B1233" s="64" t="s">
        <v>45</v>
      </c>
      <c r="C1233" s="65"/>
      <c r="D1233" s="66"/>
      <c r="E1233" s="69"/>
      <c r="F1233" s="58"/>
      <c r="G1233" s="58"/>
      <c r="H1233" s="58"/>
      <c r="I1233" s="58"/>
      <c r="J1233" s="60"/>
      <c r="K1233" s="26"/>
    </row>
    <row r="1234" spans="2:14" ht="20.25">
      <c r="B1234" s="92"/>
      <c r="C1234" s="92"/>
      <c r="D1234" s="92"/>
      <c r="E1234" s="1"/>
      <c r="F1234" s="1"/>
      <c r="G1234" s="1"/>
      <c r="H1234" s="1"/>
      <c r="I1234" s="1"/>
      <c r="J1234" s="26"/>
      <c r="K1234" s="26"/>
      <c r="L1234" s="26"/>
      <c r="M1234" s="26"/>
      <c r="N1234" s="26"/>
    </row>
    <row r="1235" spans="2:11" ht="15.75" thickBot="1">
      <c r="B1235" s="6" t="s">
        <v>182</v>
      </c>
      <c r="C1235" s="76" t="s">
        <v>560</v>
      </c>
      <c r="D1235" s="76"/>
      <c r="E1235" s="76"/>
      <c r="F1235" s="76"/>
      <c r="G1235" s="76"/>
      <c r="H1235" s="76"/>
      <c r="I1235" s="76"/>
      <c r="J1235" s="26"/>
      <c r="K1235" s="26"/>
    </row>
    <row r="1236" spans="2:11" ht="43.5" thickBot="1">
      <c r="B1236" s="77" t="s">
        <v>13</v>
      </c>
      <c r="C1236" s="78"/>
      <c r="D1236" s="79"/>
      <c r="E1236" s="27" t="s">
        <v>14</v>
      </c>
      <c r="F1236" s="10" t="s">
        <v>27</v>
      </c>
      <c r="G1236" s="10" t="s">
        <v>28</v>
      </c>
      <c r="H1236" s="10" t="s">
        <v>29</v>
      </c>
      <c r="I1236" s="10" t="s">
        <v>30</v>
      </c>
      <c r="J1236" s="10" t="s">
        <v>31</v>
      </c>
      <c r="K1236" s="26"/>
    </row>
    <row r="1237" spans="2:11" ht="15">
      <c r="B1237" s="80" t="s">
        <v>561</v>
      </c>
      <c r="C1237" s="81"/>
      <c r="D1237" s="82"/>
      <c r="E1237" s="67" t="s">
        <v>109</v>
      </c>
      <c r="F1237" s="57"/>
      <c r="G1237" s="57"/>
      <c r="H1237" s="57">
        <v>40</v>
      </c>
      <c r="I1237" s="57"/>
      <c r="J1237" s="59"/>
      <c r="K1237" s="26"/>
    </row>
    <row r="1238" spans="2:11" ht="15">
      <c r="B1238" s="61" t="s">
        <v>43</v>
      </c>
      <c r="C1238" s="62"/>
      <c r="D1238" s="63"/>
      <c r="E1238" s="68"/>
      <c r="F1238" s="57"/>
      <c r="G1238" s="57"/>
      <c r="H1238" s="57"/>
      <c r="I1238" s="57"/>
      <c r="J1238" s="59"/>
      <c r="K1238" s="26"/>
    </row>
    <row r="1239" spans="2:11" ht="33" customHeight="1">
      <c r="B1239" s="61" t="s">
        <v>552</v>
      </c>
      <c r="C1239" s="62"/>
      <c r="D1239" s="63"/>
      <c r="E1239" s="68"/>
      <c r="F1239" s="57"/>
      <c r="G1239" s="57"/>
      <c r="H1239" s="57"/>
      <c r="I1239" s="57"/>
      <c r="J1239" s="59"/>
      <c r="K1239" s="26"/>
    </row>
    <row r="1240" spans="2:11" ht="15.75" thickBot="1">
      <c r="B1240" s="64" t="s">
        <v>45</v>
      </c>
      <c r="C1240" s="65"/>
      <c r="D1240" s="66"/>
      <c r="E1240" s="69"/>
      <c r="F1240" s="58"/>
      <c r="G1240" s="58"/>
      <c r="H1240" s="58"/>
      <c r="I1240" s="58"/>
      <c r="J1240" s="60"/>
      <c r="K1240" s="26"/>
    </row>
    <row r="1241" spans="2:11" ht="30" customHeight="1">
      <c r="B1241" s="80" t="s">
        <v>562</v>
      </c>
      <c r="C1241" s="81"/>
      <c r="D1241" s="82"/>
      <c r="E1241" s="67" t="s">
        <v>563</v>
      </c>
      <c r="F1241" s="57"/>
      <c r="G1241" s="57"/>
      <c r="H1241" s="57">
        <v>168</v>
      </c>
      <c r="I1241" s="57"/>
      <c r="J1241" s="59"/>
      <c r="K1241" s="26"/>
    </row>
    <row r="1242" spans="2:11" ht="15">
      <c r="B1242" s="61" t="s">
        <v>43</v>
      </c>
      <c r="C1242" s="62"/>
      <c r="D1242" s="63"/>
      <c r="E1242" s="68"/>
      <c r="F1242" s="57"/>
      <c r="G1242" s="57"/>
      <c r="H1242" s="57"/>
      <c r="I1242" s="57"/>
      <c r="J1242" s="59"/>
      <c r="K1242" s="26"/>
    </row>
    <row r="1243" spans="2:11" ht="30.75" customHeight="1">
      <c r="B1243" s="61" t="s">
        <v>552</v>
      </c>
      <c r="C1243" s="62"/>
      <c r="D1243" s="63"/>
      <c r="E1243" s="68"/>
      <c r="F1243" s="57"/>
      <c r="G1243" s="57"/>
      <c r="H1243" s="57"/>
      <c r="I1243" s="57"/>
      <c r="J1243" s="59"/>
      <c r="K1243" s="26"/>
    </row>
    <row r="1244" spans="2:11" ht="15.75" thickBot="1">
      <c r="B1244" s="64" t="s">
        <v>45</v>
      </c>
      <c r="C1244" s="65"/>
      <c r="D1244" s="66"/>
      <c r="E1244" s="69"/>
      <c r="F1244" s="58"/>
      <c r="G1244" s="58"/>
      <c r="H1244" s="58"/>
      <c r="I1244" s="58"/>
      <c r="J1244" s="60"/>
      <c r="K1244" s="26"/>
    </row>
    <row r="1245" spans="2:11" ht="63.75" customHeight="1">
      <c r="B1245" s="80" t="s">
        <v>564</v>
      </c>
      <c r="C1245" s="81"/>
      <c r="D1245" s="82"/>
      <c r="E1245" s="67" t="s">
        <v>109</v>
      </c>
      <c r="F1245" s="57"/>
      <c r="G1245" s="57"/>
      <c r="H1245" s="57" t="s">
        <v>1473</v>
      </c>
      <c r="I1245" s="57"/>
      <c r="J1245" s="59"/>
      <c r="K1245" s="26"/>
    </row>
    <row r="1246" spans="2:11" ht="15">
      <c r="B1246" s="61" t="s">
        <v>43</v>
      </c>
      <c r="C1246" s="62"/>
      <c r="D1246" s="63"/>
      <c r="E1246" s="68"/>
      <c r="F1246" s="57"/>
      <c r="G1246" s="57"/>
      <c r="H1246" s="57"/>
      <c r="I1246" s="57"/>
      <c r="J1246" s="59"/>
      <c r="K1246" s="26"/>
    </row>
    <row r="1247" spans="2:11" ht="31.5" customHeight="1">
      <c r="B1247" s="61" t="s">
        <v>552</v>
      </c>
      <c r="C1247" s="62"/>
      <c r="D1247" s="63"/>
      <c r="E1247" s="68"/>
      <c r="F1247" s="57"/>
      <c r="G1247" s="57"/>
      <c r="H1247" s="57"/>
      <c r="I1247" s="57"/>
      <c r="J1247" s="59"/>
      <c r="K1247" s="26"/>
    </row>
    <row r="1248" spans="2:11" ht="15.75" thickBot="1">
      <c r="B1248" s="64" t="s">
        <v>45</v>
      </c>
      <c r="C1248" s="65"/>
      <c r="D1248" s="66"/>
      <c r="E1248" s="69"/>
      <c r="F1248" s="58"/>
      <c r="G1248" s="58"/>
      <c r="H1248" s="58"/>
      <c r="I1248" s="58"/>
      <c r="J1248" s="60"/>
      <c r="K1248" s="26"/>
    </row>
    <row r="1249" spans="2:14" ht="20.25">
      <c r="B1249" s="92"/>
      <c r="C1249" s="92"/>
      <c r="D1249" s="92"/>
      <c r="E1249" s="1"/>
      <c r="F1249" s="1"/>
      <c r="G1249" s="1"/>
      <c r="H1249" s="1"/>
      <c r="I1249" s="1"/>
      <c r="J1249" s="26"/>
      <c r="K1249" s="26"/>
      <c r="L1249" s="26"/>
      <c r="M1249" s="26"/>
      <c r="N1249" s="26"/>
    </row>
    <row r="1250" spans="2:11" ht="15.75">
      <c r="B1250" s="108" t="s">
        <v>10</v>
      </c>
      <c r="C1250" s="108"/>
      <c r="D1250" s="97" t="s">
        <v>567</v>
      </c>
      <c r="E1250" s="97"/>
      <c r="F1250" s="97"/>
      <c r="G1250" s="97"/>
      <c r="H1250" s="97"/>
      <c r="I1250" s="97"/>
      <c r="J1250" s="26"/>
      <c r="K1250" s="26"/>
    </row>
    <row r="1251" spans="2:11" ht="15.75">
      <c r="B1251" s="91" t="s">
        <v>9</v>
      </c>
      <c r="C1251" s="91"/>
      <c r="D1251" s="70" t="s">
        <v>568</v>
      </c>
      <c r="E1251" s="70"/>
      <c r="F1251" s="70"/>
      <c r="G1251" s="5"/>
      <c r="H1251" s="5"/>
      <c r="I1251" s="5"/>
      <c r="J1251" s="26"/>
      <c r="K1251" s="26"/>
    </row>
    <row r="1252" spans="2:11" ht="16.5" thickBot="1">
      <c r="B1252" s="91" t="s">
        <v>11</v>
      </c>
      <c r="C1252" s="91"/>
      <c r="D1252" s="91"/>
      <c r="E1252" s="5"/>
      <c r="F1252" s="5"/>
      <c r="G1252" s="5"/>
      <c r="H1252" s="5"/>
      <c r="I1252" s="5"/>
      <c r="J1252" s="26"/>
      <c r="K1252" s="26"/>
    </row>
    <row r="1253" spans="2:11" ht="16.5" thickBot="1">
      <c r="B1253" s="72" t="s">
        <v>569</v>
      </c>
      <c r="C1253" s="73"/>
      <c r="D1253" s="73"/>
      <c r="E1253" s="73"/>
      <c r="F1253" s="73"/>
      <c r="G1253" s="73"/>
      <c r="H1253" s="73"/>
      <c r="I1253" s="73"/>
      <c r="J1253" s="74"/>
      <c r="K1253" s="26"/>
    </row>
    <row r="1254" spans="2:14" ht="20.25">
      <c r="B1254" s="92"/>
      <c r="C1254" s="92"/>
      <c r="D1254" s="92"/>
      <c r="E1254" s="1"/>
      <c r="F1254" s="1"/>
      <c r="G1254" s="1"/>
      <c r="H1254" s="1"/>
      <c r="I1254" s="1"/>
      <c r="J1254" s="26"/>
      <c r="K1254" s="26"/>
      <c r="L1254" s="26"/>
      <c r="M1254" s="26"/>
      <c r="N1254" s="26"/>
    </row>
    <row r="1255" spans="2:11" ht="15.75" thickBot="1">
      <c r="B1255" s="6" t="s">
        <v>12</v>
      </c>
      <c r="C1255" s="76" t="s">
        <v>570</v>
      </c>
      <c r="D1255" s="76"/>
      <c r="E1255" s="76"/>
      <c r="F1255" s="76"/>
      <c r="G1255" s="76"/>
      <c r="H1255" s="76"/>
      <c r="I1255" s="76"/>
      <c r="J1255" s="26"/>
      <c r="K1255" s="26"/>
    </row>
    <row r="1256" spans="2:11" ht="43.5" thickBot="1">
      <c r="B1256" s="77" t="s">
        <v>13</v>
      </c>
      <c r="C1256" s="78"/>
      <c r="D1256" s="79"/>
      <c r="E1256" s="27" t="s">
        <v>14</v>
      </c>
      <c r="F1256" s="10" t="s">
        <v>27</v>
      </c>
      <c r="G1256" s="10" t="s">
        <v>28</v>
      </c>
      <c r="H1256" s="10" t="s">
        <v>29</v>
      </c>
      <c r="I1256" s="10" t="s">
        <v>30</v>
      </c>
      <c r="J1256" s="10" t="s">
        <v>31</v>
      </c>
      <c r="K1256" s="26"/>
    </row>
    <row r="1257" spans="2:11" ht="46.5" customHeight="1">
      <c r="B1257" s="80" t="s">
        <v>571</v>
      </c>
      <c r="C1257" s="81"/>
      <c r="D1257" s="82"/>
      <c r="E1257" s="67" t="s">
        <v>404</v>
      </c>
      <c r="F1257" s="95">
        <v>0.91</v>
      </c>
      <c r="G1257" s="95">
        <v>0.91</v>
      </c>
      <c r="H1257" s="95">
        <v>0.91</v>
      </c>
      <c r="I1257" s="95">
        <v>0.91</v>
      </c>
      <c r="J1257" s="96">
        <v>0.91</v>
      </c>
      <c r="K1257" s="26"/>
    </row>
    <row r="1258" spans="2:11" ht="15">
      <c r="B1258" s="61" t="s">
        <v>43</v>
      </c>
      <c r="C1258" s="62"/>
      <c r="D1258" s="63"/>
      <c r="E1258" s="68"/>
      <c r="F1258" s="57"/>
      <c r="G1258" s="57"/>
      <c r="H1258" s="57"/>
      <c r="I1258" s="57"/>
      <c r="J1258" s="59"/>
      <c r="K1258" s="26"/>
    </row>
    <row r="1259" spans="2:11" ht="15">
      <c r="B1259" s="61" t="s">
        <v>572</v>
      </c>
      <c r="C1259" s="62"/>
      <c r="D1259" s="63"/>
      <c r="E1259" s="68"/>
      <c r="F1259" s="57"/>
      <c r="G1259" s="57"/>
      <c r="H1259" s="57"/>
      <c r="I1259" s="57"/>
      <c r="J1259" s="59"/>
      <c r="K1259" s="26"/>
    </row>
    <row r="1260" spans="2:11" ht="15.75" thickBot="1">
      <c r="B1260" s="64" t="s">
        <v>45</v>
      </c>
      <c r="C1260" s="65"/>
      <c r="D1260" s="66"/>
      <c r="E1260" s="69"/>
      <c r="F1260" s="58"/>
      <c r="G1260" s="58"/>
      <c r="H1260" s="58"/>
      <c r="I1260" s="58"/>
      <c r="J1260" s="60"/>
      <c r="K1260" s="26"/>
    </row>
    <row r="1261" spans="2:14" ht="20.25">
      <c r="B1261" s="92"/>
      <c r="C1261" s="92"/>
      <c r="D1261" s="92"/>
      <c r="E1261" s="1"/>
      <c r="F1261" s="1"/>
      <c r="G1261" s="1"/>
      <c r="H1261" s="1"/>
      <c r="I1261" s="1"/>
      <c r="J1261" s="26"/>
      <c r="K1261" s="26"/>
      <c r="L1261" s="26"/>
      <c r="M1261" s="26"/>
      <c r="N1261" s="26"/>
    </row>
    <row r="1262" spans="2:11" ht="15.75">
      <c r="B1262" s="108" t="s">
        <v>10</v>
      </c>
      <c r="C1262" s="108"/>
      <c r="D1262" s="97" t="s">
        <v>575</v>
      </c>
      <c r="E1262" s="97"/>
      <c r="F1262" s="97"/>
      <c r="G1262" s="97"/>
      <c r="H1262" s="97"/>
      <c r="I1262" s="97"/>
      <c r="J1262" s="26"/>
      <c r="K1262" s="26"/>
    </row>
    <row r="1263" spans="2:11" ht="15.75">
      <c r="B1263" s="91" t="s">
        <v>9</v>
      </c>
      <c r="C1263" s="91"/>
      <c r="D1263" s="70" t="s">
        <v>576</v>
      </c>
      <c r="E1263" s="70"/>
      <c r="F1263" s="70"/>
      <c r="G1263" s="5"/>
      <c r="H1263" s="5"/>
      <c r="I1263" s="5"/>
      <c r="J1263" s="26"/>
      <c r="K1263" s="26"/>
    </row>
    <row r="1264" spans="2:11" ht="16.5" thickBot="1">
      <c r="B1264" s="91" t="s">
        <v>11</v>
      </c>
      <c r="C1264" s="91"/>
      <c r="D1264" s="91"/>
      <c r="E1264" s="5"/>
      <c r="F1264" s="5"/>
      <c r="G1264" s="5"/>
      <c r="H1264" s="5"/>
      <c r="I1264" s="5"/>
      <c r="J1264" s="26"/>
      <c r="K1264" s="26"/>
    </row>
    <row r="1265" spans="2:11" ht="33.75" customHeight="1" thickBot="1">
      <c r="B1265" s="87" t="s">
        <v>1329</v>
      </c>
      <c r="C1265" s="73"/>
      <c r="D1265" s="73"/>
      <c r="E1265" s="73"/>
      <c r="F1265" s="73"/>
      <c r="G1265" s="73"/>
      <c r="H1265" s="73"/>
      <c r="I1265" s="73"/>
      <c r="J1265" s="74"/>
      <c r="K1265" s="26"/>
    </row>
    <row r="1266" spans="2:14" ht="20.25">
      <c r="B1266" s="92"/>
      <c r="C1266" s="92"/>
      <c r="D1266" s="92"/>
      <c r="E1266" s="1"/>
      <c r="F1266" s="1"/>
      <c r="G1266" s="1"/>
      <c r="H1266" s="1"/>
      <c r="I1266" s="1"/>
      <c r="J1266" s="26"/>
      <c r="K1266" s="26"/>
      <c r="L1266" s="26"/>
      <c r="M1266" s="26"/>
      <c r="N1266" s="26"/>
    </row>
    <row r="1267" spans="2:11" ht="15.75" thickBot="1">
      <c r="B1267" s="6" t="s">
        <v>12</v>
      </c>
      <c r="C1267" s="76" t="s">
        <v>577</v>
      </c>
      <c r="D1267" s="76"/>
      <c r="E1267" s="76"/>
      <c r="F1267" s="76"/>
      <c r="G1267" s="76"/>
      <c r="H1267" s="76"/>
      <c r="I1267" s="76"/>
      <c r="J1267" s="26"/>
      <c r="K1267" s="26"/>
    </row>
    <row r="1268" spans="2:11" ht="43.5" thickBot="1">
      <c r="B1268" s="77" t="s">
        <v>13</v>
      </c>
      <c r="C1268" s="78"/>
      <c r="D1268" s="79"/>
      <c r="E1268" s="27" t="s">
        <v>14</v>
      </c>
      <c r="F1268" s="10" t="s">
        <v>27</v>
      </c>
      <c r="G1268" s="10" t="s">
        <v>28</v>
      </c>
      <c r="H1268" s="10" t="s">
        <v>29</v>
      </c>
      <c r="I1268" s="10" t="s">
        <v>30</v>
      </c>
      <c r="J1268" s="10" t="s">
        <v>31</v>
      </c>
      <c r="K1268" s="26"/>
    </row>
    <row r="1269" spans="2:11" ht="31.5" customHeight="1">
      <c r="B1269" s="80" t="s">
        <v>578</v>
      </c>
      <c r="C1269" s="81"/>
      <c r="D1269" s="82"/>
      <c r="E1269" s="67" t="s">
        <v>580</v>
      </c>
      <c r="F1269" s="57">
        <v>100</v>
      </c>
      <c r="G1269" s="57">
        <v>300</v>
      </c>
      <c r="H1269" s="57">
        <v>60</v>
      </c>
      <c r="I1269" s="57">
        <v>60</v>
      </c>
      <c r="J1269" s="59">
        <v>60</v>
      </c>
      <c r="K1269" s="26"/>
    </row>
    <row r="1270" spans="2:11" ht="15">
      <c r="B1270" s="61" t="s">
        <v>43</v>
      </c>
      <c r="C1270" s="62"/>
      <c r="D1270" s="63"/>
      <c r="E1270" s="68"/>
      <c r="F1270" s="57"/>
      <c r="G1270" s="57"/>
      <c r="H1270" s="57"/>
      <c r="I1270" s="57"/>
      <c r="J1270" s="59"/>
      <c r="K1270" s="26"/>
    </row>
    <row r="1271" spans="2:11" ht="62.25" customHeight="1">
      <c r="B1271" s="61" t="s">
        <v>579</v>
      </c>
      <c r="C1271" s="62"/>
      <c r="D1271" s="63"/>
      <c r="E1271" s="68"/>
      <c r="F1271" s="57"/>
      <c r="G1271" s="57"/>
      <c r="H1271" s="57"/>
      <c r="I1271" s="57"/>
      <c r="J1271" s="59"/>
      <c r="K1271" s="26"/>
    </row>
    <row r="1272" spans="2:11" ht="15.75" thickBot="1">
      <c r="B1272" s="64" t="s">
        <v>45</v>
      </c>
      <c r="C1272" s="65"/>
      <c r="D1272" s="66"/>
      <c r="E1272" s="69"/>
      <c r="F1272" s="58"/>
      <c r="G1272" s="58"/>
      <c r="H1272" s="58"/>
      <c r="I1272" s="58"/>
      <c r="J1272" s="60"/>
      <c r="K1272" s="26"/>
    </row>
    <row r="1273" spans="2:11" ht="19.5" customHeight="1">
      <c r="B1273" s="80" t="s">
        <v>581</v>
      </c>
      <c r="C1273" s="81"/>
      <c r="D1273" s="82"/>
      <c r="E1273" s="67" t="s">
        <v>582</v>
      </c>
      <c r="F1273" s="57"/>
      <c r="G1273" s="57"/>
      <c r="H1273" s="57" t="s">
        <v>583</v>
      </c>
      <c r="I1273" s="57" t="s">
        <v>583</v>
      </c>
      <c r="J1273" s="59" t="s">
        <v>583</v>
      </c>
      <c r="K1273" s="26"/>
    </row>
    <row r="1274" spans="2:11" ht="15">
      <c r="B1274" s="61" t="s">
        <v>43</v>
      </c>
      <c r="C1274" s="62"/>
      <c r="D1274" s="63"/>
      <c r="E1274" s="68"/>
      <c r="F1274" s="57"/>
      <c r="G1274" s="57"/>
      <c r="H1274" s="57"/>
      <c r="I1274" s="57"/>
      <c r="J1274" s="59"/>
      <c r="K1274" s="26"/>
    </row>
    <row r="1275" spans="2:11" ht="63.75" customHeight="1">
      <c r="B1275" s="61" t="s">
        <v>579</v>
      </c>
      <c r="C1275" s="62"/>
      <c r="D1275" s="63"/>
      <c r="E1275" s="68"/>
      <c r="F1275" s="57"/>
      <c r="G1275" s="57"/>
      <c r="H1275" s="57"/>
      <c r="I1275" s="57"/>
      <c r="J1275" s="59"/>
      <c r="K1275" s="26"/>
    </row>
    <row r="1276" spans="2:11" ht="15.75" thickBot="1">
      <c r="B1276" s="64" t="s">
        <v>45</v>
      </c>
      <c r="C1276" s="65"/>
      <c r="D1276" s="66"/>
      <c r="E1276" s="69"/>
      <c r="F1276" s="58"/>
      <c r="G1276" s="58"/>
      <c r="H1276" s="58"/>
      <c r="I1276" s="58"/>
      <c r="J1276" s="60"/>
      <c r="K1276" s="26"/>
    </row>
    <row r="1277" spans="2:11" ht="33.75" customHeight="1">
      <c r="B1277" s="80" t="s">
        <v>584</v>
      </c>
      <c r="C1277" s="81"/>
      <c r="D1277" s="82"/>
      <c r="E1277" s="67" t="s">
        <v>585</v>
      </c>
      <c r="F1277" s="57"/>
      <c r="G1277" s="57"/>
      <c r="H1277" s="57" t="s">
        <v>586</v>
      </c>
      <c r="I1277" s="57"/>
      <c r="J1277" s="59"/>
      <c r="K1277" s="26"/>
    </row>
    <row r="1278" spans="2:11" ht="15">
      <c r="B1278" s="61" t="s">
        <v>43</v>
      </c>
      <c r="C1278" s="62"/>
      <c r="D1278" s="63"/>
      <c r="E1278" s="68"/>
      <c r="F1278" s="57"/>
      <c r="G1278" s="57"/>
      <c r="H1278" s="57"/>
      <c r="I1278" s="57"/>
      <c r="J1278" s="59"/>
      <c r="K1278" s="26"/>
    </row>
    <row r="1279" spans="2:11" ht="63.75" customHeight="1">
      <c r="B1279" s="61" t="s">
        <v>579</v>
      </c>
      <c r="C1279" s="62"/>
      <c r="D1279" s="63"/>
      <c r="E1279" s="68"/>
      <c r="F1279" s="57"/>
      <c r="G1279" s="57"/>
      <c r="H1279" s="57"/>
      <c r="I1279" s="57"/>
      <c r="J1279" s="59"/>
      <c r="K1279" s="26"/>
    </row>
    <row r="1280" spans="2:11" ht="15.75" thickBot="1">
      <c r="B1280" s="64" t="s">
        <v>45</v>
      </c>
      <c r="C1280" s="65"/>
      <c r="D1280" s="66"/>
      <c r="E1280" s="69"/>
      <c r="F1280" s="58"/>
      <c r="G1280" s="58"/>
      <c r="H1280" s="58"/>
      <c r="I1280" s="58"/>
      <c r="J1280" s="60"/>
      <c r="K1280" s="26"/>
    </row>
    <row r="1281" spans="2:14" ht="20.25">
      <c r="B1281" s="92"/>
      <c r="C1281" s="92"/>
      <c r="D1281" s="92"/>
      <c r="E1281" s="1"/>
      <c r="F1281" s="1"/>
      <c r="G1281" s="1"/>
      <c r="H1281" s="1"/>
      <c r="I1281" s="1"/>
      <c r="J1281" s="26"/>
      <c r="K1281" s="26"/>
      <c r="L1281" s="26"/>
      <c r="M1281" s="26"/>
      <c r="N1281" s="26"/>
    </row>
    <row r="1282" spans="2:11" ht="15.75" thickBot="1">
      <c r="B1282" s="6" t="s">
        <v>61</v>
      </c>
      <c r="C1282" s="76" t="s">
        <v>587</v>
      </c>
      <c r="D1282" s="76"/>
      <c r="E1282" s="76"/>
      <c r="F1282" s="76"/>
      <c r="G1282" s="76"/>
      <c r="H1282" s="76"/>
      <c r="I1282" s="76"/>
      <c r="J1282" s="26"/>
      <c r="K1282" s="26"/>
    </row>
    <row r="1283" spans="2:11" ht="43.5" thickBot="1">
      <c r="B1283" s="77" t="s">
        <v>13</v>
      </c>
      <c r="C1283" s="78"/>
      <c r="D1283" s="79"/>
      <c r="E1283" s="27" t="s">
        <v>14</v>
      </c>
      <c r="F1283" s="10" t="s">
        <v>27</v>
      </c>
      <c r="G1283" s="10" t="s">
        <v>28</v>
      </c>
      <c r="H1283" s="10" t="s">
        <v>29</v>
      </c>
      <c r="I1283" s="10" t="s">
        <v>30</v>
      </c>
      <c r="J1283" s="10" t="s">
        <v>31</v>
      </c>
      <c r="K1283" s="26"/>
    </row>
    <row r="1284" spans="2:11" ht="15">
      <c r="B1284" s="80" t="s">
        <v>588</v>
      </c>
      <c r="C1284" s="81"/>
      <c r="D1284" s="82"/>
      <c r="E1284" s="67" t="s">
        <v>107</v>
      </c>
      <c r="F1284" s="57">
        <v>100</v>
      </c>
      <c r="G1284" s="57">
        <v>100</v>
      </c>
      <c r="H1284" s="57">
        <v>350</v>
      </c>
      <c r="I1284" s="57">
        <v>350</v>
      </c>
      <c r="J1284" s="59">
        <v>350</v>
      </c>
      <c r="K1284" s="26"/>
    </row>
    <row r="1285" spans="2:11" ht="15">
      <c r="B1285" s="61" t="s">
        <v>43</v>
      </c>
      <c r="C1285" s="62"/>
      <c r="D1285" s="63"/>
      <c r="E1285" s="68"/>
      <c r="F1285" s="57"/>
      <c r="G1285" s="57"/>
      <c r="H1285" s="57"/>
      <c r="I1285" s="57"/>
      <c r="J1285" s="59"/>
      <c r="K1285" s="26"/>
    </row>
    <row r="1286" spans="2:11" ht="64.5" customHeight="1">
      <c r="B1286" s="61" t="s">
        <v>579</v>
      </c>
      <c r="C1286" s="62"/>
      <c r="D1286" s="63"/>
      <c r="E1286" s="68"/>
      <c r="F1286" s="57"/>
      <c r="G1286" s="57"/>
      <c r="H1286" s="57"/>
      <c r="I1286" s="57"/>
      <c r="J1286" s="59"/>
      <c r="K1286" s="26"/>
    </row>
    <row r="1287" spans="2:11" ht="15.75" thickBot="1">
      <c r="B1287" s="64" t="s">
        <v>45</v>
      </c>
      <c r="C1287" s="65"/>
      <c r="D1287" s="66"/>
      <c r="E1287" s="69"/>
      <c r="F1287" s="58"/>
      <c r="G1287" s="58"/>
      <c r="H1287" s="58"/>
      <c r="I1287" s="58"/>
      <c r="J1287" s="60"/>
      <c r="K1287" s="26"/>
    </row>
    <row r="1288" spans="2:11" ht="31.5" customHeight="1">
      <c r="B1288" s="80" t="s">
        <v>1456</v>
      </c>
      <c r="C1288" s="81"/>
      <c r="D1288" s="82"/>
      <c r="E1288" s="67" t="s">
        <v>107</v>
      </c>
      <c r="F1288" s="57"/>
      <c r="G1288" s="57"/>
      <c r="H1288" s="57">
        <v>4</v>
      </c>
      <c r="I1288" s="57">
        <v>4</v>
      </c>
      <c r="J1288" s="59">
        <v>4</v>
      </c>
      <c r="K1288" s="26"/>
    </row>
    <row r="1289" spans="2:11" ht="15">
      <c r="B1289" s="61" t="s">
        <v>43</v>
      </c>
      <c r="C1289" s="62"/>
      <c r="D1289" s="63"/>
      <c r="E1289" s="68"/>
      <c r="F1289" s="57"/>
      <c r="G1289" s="57"/>
      <c r="H1289" s="57"/>
      <c r="I1289" s="57"/>
      <c r="J1289" s="59"/>
      <c r="K1289" s="26"/>
    </row>
    <row r="1290" spans="2:11" ht="64.5" customHeight="1">
      <c r="B1290" s="61" t="s">
        <v>579</v>
      </c>
      <c r="C1290" s="62"/>
      <c r="D1290" s="63"/>
      <c r="E1290" s="68"/>
      <c r="F1290" s="57"/>
      <c r="G1290" s="57"/>
      <c r="H1290" s="57"/>
      <c r="I1290" s="57"/>
      <c r="J1290" s="59"/>
      <c r="K1290" s="26"/>
    </row>
    <row r="1291" spans="2:11" ht="15.75" thickBot="1">
      <c r="B1291" s="64" t="s">
        <v>45</v>
      </c>
      <c r="C1291" s="65"/>
      <c r="D1291" s="66"/>
      <c r="E1291" s="69"/>
      <c r="F1291" s="58"/>
      <c r="G1291" s="58"/>
      <c r="H1291" s="58"/>
      <c r="I1291" s="58"/>
      <c r="J1291" s="60"/>
      <c r="K1291" s="26"/>
    </row>
    <row r="1292" spans="2:11" ht="15">
      <c r="B1292" s="80" t="s">
        <v>589</v>
      </c>
      <c r="C1292" s="81"/>
      <c r="D1292" s="82"/>
      <c r="E1292" s="67" t="s">
        <v>591</v>
      </c>
      <c r="F1292" s="57"/>
      <c r="G1292" s="57"/>
      <c r="H1292" s="57" t="s">
        <v>1536</v>
      </c>
      <c r="I1292" s="57" t="s">
        <v>1549</v>
      </c>
      <c r="J1292" s="59" t="s">
        <v>592</v>
      </c>
      <c r="K1292" s="26"/>
    </row>
    <row r="1293" spans="2:11" ht="15">
      <c r="B1293" s="61" t="s">
        <v>43</v>
      </c>
      <c r="C1293" s="62"/>
      <c r="D1293" s="63"/>
      <c r="E1293" s="68"/>
      <c r="F1293" s="57"/>
      <c r="G1293" s="57"/>
      <c r="H1293" s="57"/>
      <c r="I1293" s="57"/>
      <c r="J1293" s="59"/>
      <c r="K1293" s="26"/>
    </row>
    <row r="1294" spans="2:11" ht="15">
      <c r="B1294" s="61" t="s">
        <v>590</v>
      </c>
      <c r="C1294" s="62"/>
      <c r="D1294" s="63"/>
      <c r="E1294" s="68"/>
      <c r="F1294" s="57"/>
      <c r="G1294" s="57"/>
      <c r="H1294" s="57"/>
      <c r="I1294" s="57"/>
      <c r="J1294" s="59"/>
      <c r="K1294" s="26"/>
    </row>
    <row r="1295" spans="2:11" ht="15.75" thickBot="1">
      <c r="B1295" s="64" t="s">
        <v>45</v>
      </c>
      <c r="C1295" s="65"/>
      <c r="D1295" s="66"/>
      <c r="E1295" s="69"/>
      <c r="F1295" s="58"/>
      <c r="G1295" s="58"/>
      <c r="H1295" s="58"/>
      <c r="I1295" s="58"/>
      <c r="J1295" s="60"/>
      <c r="K1295" s="26"/>
    </row>
    <row r="1296" spans="2:11" ht="35.25" customHeight="1">
      <c r="B1296" s="80" t="s">
        <v>593</v>
      </c>
      <c r="C1296" s="81"/>
      <c r="D1296" s="82"/>
      <c r="E1296" s="67" t="s">
        <v>124</v>
      </c>
      <c r="F1296" s="57"/>
      <c r="G1296" s="57"/>
      <c r="H1296" s="57">
        <v>6</v>
      </c>
      <c r="I1296" s="57"/>
      <c r="J1296" s="59"/>
      <c r="K1296" s="26"/>
    </row>
    <row r="1297" spans="2:11" ht="15">
      <c r="B1297" s="61" t="s">
        <v>43</v>
      </c>
      <c r="C1297" s="62"/>
      <c r="D1297" s="63"/>
      <c r="E1297" s="68"/>
      <c r="F1297" s="57"/>
      <c r="G1297" s="57"/>
      <c r="H1297" s="57"/>
      <c r="I1297" s="57"/>
      <c r="J1297" s="59"/>
      <c r="K1297" s="26"/>
    </row>
    <row r="1298" spans="2:11" ht="60.75" customHeight="1">
      <c r="B1298" s="61" t="s">
        <v>579</v>
      </c>
      <c r="C1298" s="62"/>
      <c r="D1298" s="63"/>
      <c r="E1298" s="68"/>
      <c r="F1298" s="57"/>
      <c r="G1298" s="57"/>
      <c r="H1298" s="57"/>
      <c r="I1298" s="57"/>
      <c r="J1298" s="59"/>
      <c r="K1298" s="26"/>
    </row>
    <row r="1299" spans="2:11" ht="15.75" thickBot="1">
      <c r="B1299" s="64" t="s">
        <v>45</v>
      </c>
      <c r="C1299" s="65"/>
      <c r="D1299" s="66"/>
      <c r="E1299" s="69"/>
      <c r="F1299" s="58"/>
      <c r="G1299" s="58"/>
      <c r="H1299" s="58"/>
      <c r="I1299" s="58"/>
      <c r="J1299" s="60"/>
      <c r="K1299" s="26"/>
    </row>
    <row r="1300" spans="2:14" ht="20.25">
      <c r="B1300" s="92"/>
      <c r="C1300" s="92"/>
      <c r="D1300" s="92"/>
      <c r="E1300" s="1"/>
      <c r="F1300" s="1"/>
      <c r="G1300" s="1"/>
      <c r="H1300" s="1"/>
      <c r="I1300" s="1"/>
      <c r="J1300" s="26"/>
      <c r="K1300" s="26"/>
      <c r="L1300" s="26"/>
      <c r="M1300" s="26"/>
      <c r="N1300" s="26"/>
    </row>
    <row r="1301" spans="2:11" ht="15.75" thickBot="1">
      <c r="B1301" s="6" t="s">
        <v>182</v>
      </c>
      <c r="C1301" s="76" t="s">
        <v>594</v>
      </c>
      <c r="D1301" s="76"/>
      <c r="E1301" s="76"/>
      <c r="F1301" s="76"/>
      <c r="G1301" s="76"/>
      <c r="H1301" s="76"/>
      <c r="I1301" s="76"/>
      <c r="J1301" s="26"/>
      <c r="K1301" s="26"/>
    </row>
    <row r="1302" spans="2:11" ht="43.5" thickBot="1">
      <c r="B1302" s="77" t="s">
        <v>13</v>
      </c>
      <c r="C1302" s="78"/>
      <c r="D1302" s="79"/>
      <c r="E1302" s="27" t="s">
        <v>14</v>
      </c>
      <c r="F1302" s="10" t="s">
        <v>27</v>
      </c>
      <c r="G1302" s="10" t="s">
        <v>28</v>
      </c>
      <c r="H1302" s="10" t="s">
        <v>29</v>
      </c>
      <c r="I1302" s="10" t="s">
        <v>30</v>
      </c>
      <c r="J1302" s="10" t="s">
        <v>31</v>
      </c>
      <c r="K1302" s="26"/>
    </row>
    <row r="1303" spans="2:11" ht="15">
      <c r="B1303" s="80" t="s">
        <v>595</v>
      </c>
      <c r="C1303" s="81"/>
      <c r="D1303" s="82"/>
      <c r="E1303" s="67" t="s">
        <v>124</v>
      </c>
      <c r="F1303" s="57">
        <v>1</v>
      </c>
      <c r="G1303" s="57">
        <v>1</v>
      </c>
      <c r="H1303" s="57">
        <v>1</v>
      </c>
      <c r="I1303" s="57">
        <v>1</v>
      </c>
      <c r="J1303" s="59">
        <v>1</v>
      </c>
      <c r="K1303" s="26"/>
    </row>
    <row r="1304" spans="2:11" ht="15">
      <c r="B1304" s="61" t="s">
        <v>43</v>
      </c>
      <c r="C1304" s="62"/>
      <c r="D1304" s="63"/>
      <c r="E1304" s="68"/>
      <c r="F1304" s="57"/>
      <c r="G1304" s="57"/>
      <c r="H1304" s="57"/>
      <c r="I1304" s="57"/>
      <c r="J1304" s="59"/>
      <c r="K1304" s="26"/>
    </row>
    <row r="1305" spans="2:11" ht="15">
      <c r="B1305" s="61" t="s">
        <v>962</v>
      </c>
      <c r="C1305" s="62"/>
      <c r="D1305" s="63"/>
      <c r="E1305" s="68"/>
      <c r="F1305" s="57"/>
      <c r="G1305" s="57"/>
      <c r="H1305" s="57"/>
      <c r="I1305" s="57"/>
      <c r="J1305" s="59"/>
      <c r="K1305" s="26"/>
    </row>
    <row r="1306" spans="2:11" ht="15.75" thickBot="1">
      <c r="B1306" s="64" t="s">
        <v>45</v>
      </c>
      <c r="C1306" s="65"/>
      <c r="D1306" s="66"/>
      <c r="E1306" s="69"/>
      <c r="F1306" s="58"/>
      <c r="G1306" s="58"/>
      <c r="H1306" s="58"/>
      <c r="I1306" s="58"/>
      <c r="J1306" s="60"/>
      <c r="K1306" s="26"/>
    </row>
    <row r="1307" spans="2:14" ht="20.25">
      <c r="B1307" s="92"/>
      <c r="C1307" s="92"/>
      <c r="D1307" s="92"/>
      <c r="E1307" s="1"/>
      <c r="F1307" s="1"/>
      <c r="G1307" s="1"/>
      <c r="H1307" s="1"/>
      <c r="I1307" s="1"/>
      <c r="J1307" s="26"/>
      <c r="K1307" s="26"/>
      <c r="L1307" s="26"/>
      <c r="M1307" s="26"/>
      <c r="N1307" s="26"/>
    </row>
    <row r="1308" spans="2:14" ht="18.75">
      <c r="B1308" s="2" t="s">
        <v>7</v>
      </c>
      <c r="C1308" s="113" t="s">
        <v>596</v>
      </c>
      <c r="D1308" s="113"/>
      <c r="E1308" s="113"/>
      <c r="F1308" s="113"/>
      <c r="G1308" s="113"/>
      <c r="H1308" s="113"/>
      <c r="I1308" s="113"/>
      <c r="J1308" s="26"/>
      <c r="K1308" s="26"/>
      <c r="L1308" s="26"/>
      <c r="M1308" s="26"/>
      <c r="N1308" s="26"/>
    </row>
    <row r="1309" spans="2:14" ht="15.75">
      <c r="B1309" s="3" t="s">
        <v>8</v>
      </c>
      <c r="C1309" s="70" t="s">
        <v>597</v>
      </c>
      <c r="D1309" s="70"/>
      <c r="E1309" s="70"/>
      <c r="F1309" s="70"/>
      <c r="G1309" s="70"/>
      <c r="H1309" s="70"/>
      <c r="I1309" s="70"/>
      <c r="J1309" s="26"/>
      <c r="K1309" s="26"/>
      <c r="L1309" s="26"/>
      <c r="M1309" s="26"/>
      <c r="N1309" s="26"/>
    </row>
    <row r="1310" spans="2:14" ht="15.75">
      <c r="B1310" s="3" t="s">
        <v>9</v>
      </c>
      <c r="C1310" s="5"/>
      <c r="D1310" s="75" t="s">
        <v>598</v>
      </c>
      <c r="E1310" s="75"/>
      <c r="F1310" s="75"/>
      <c r="G1310" s="5"/>
      <c r="H1310" s="5"/>
      <c r="I1310" s="5"/>
      <c r="J1310" s="26"/>
      <c r="K1310" s="26"/>
      <c r="L1310" s="26"/>
      <c r="M1310" s="26"/>
      <c r="N1310" s="26"/>
    </row>
    <row r="1311" spans="2:14" ht="15.75">
      <c r="B1311" s="30" t="s">
        <v>26</v>
      </c>
      <c r="C1311" s="26"/>
      <c r="D1311" s="70" t="s">
        <v>599</v>
      </c>
      <c r="E1311" s="70"/>
      <c r="F1311" s="70"/>
      <c r="G1311" s="70"/>
      <c r="H1311" s="26"/>
      <c r="I1311" s="26"/>
      <c r="J1311" s="26"/>
      <c r="K1311" s="26"/>
      <c r="L1311" s="26"/>
      <c r="M1311" s="26"/>
      <c r="N1311" s="26"/>
    </row>
    <row r="1312" spans="2:14" ht="15">
      <c r="B1312" s="1"/>
      <c r="C1312" s="1"/>
      <c r="D1312" s="1"/>
      <c r="E1312" s="1"/>
      <c r="F1312" s="1"/>
      <c r="G1312" s="1"/>
      <c r="H1312" s="1"/>
      <c r="I1312" s="1"/>
      <c r="J1312" s="26"/>
      <c r="K1312" s="26"/>
      <c r="L1312" s="26"/>
      <c r="M1312" s="26"/>
      <c r="N1312" s="26"/>
    </row>
    <row r="1313" spans="2:11" ht="15.75" thickBot="1">
      <c r="B1313" s="71" t="s">
        <v>3</v>
      </c>
      <c r="C1313" s="71"/>
      <c r="D1313" s="71"/>
      <c r="E1313" s="71"/>
      <c r="F1313" s="71"/>
      <c r="G1313" s="1"/>
      <c r="H1313" s="1"/>
      <c r="I1313" s="1"/>
      <c r="J1313" s="26"/>
      <c r="K1313" s="26"/>
    </row>
    <row r="1314" spans="2:11" ht="57.75" thickBot="1">
      <c r="B1314" s="10" t="s">
        <v>4</v>
      </c>
      <c r="C1314" s="10" t="s">
        <v>1621</v>
      </c>
      <c r="D1314" s="103" t="s">
        <v>5</v>
      </c>
      <c r="E1314" s="104"/>
      <c r="F1314" s="10" t="s">
        <v>27</v>
      </c>
      <c r="G1314" s="10" t="s">
        <v>28</v>
      </c>
      <c r="H1314" s="10" t="s">
        <v>29</v>
      </c>
      <c r="I1314" s="10" t="s">
        <v>30</v>
      </c>
      <c r="J1314" s="10" t="s">
        <v>31</v>
      </c>
      <c r="K1314" s="26"/>
    </row>
    <row r="1315" spans="2:11" ht="30.75" customHeight="1">
      <c r="B1315" s="14" t="s">
        <v>600</v>
      </c>
      <c r="C1315" s="15"/>
      <c r="D1315" s="105" t="s">
        <v>596</v>
      </c>
      <c r="E1315" s="106"/>
      <c r="F1315" s="16"/>
      <c r="G1315" s="16"/>
      <c r="H1315" s="16"/>
      <c r="I1315" s="16"/>
      <c r="J1315" s="17"/>
      <c r="K1315" s="26"/>
    </row>
    <row r="1316" spans="2:11" ht="32.25" customHeight="1" thickBot="1">
      <c r="B1316" s="53"/>
      <c r="C1316" s="53" t="s">
        <v>604</v>
      </c>
      <c r="D1316" s="144" t="s">
        <v>1578</v>
      </c>
      <c r="E1316" s="145"/>
      <c r="F1316" s="54">
        <v>0</v>
      </c>
      <c r="G1316" s="54">
        <v>0</v>
      </c>
      <c r="H1316" s="54">
        <v>111480380</v>
      </c>
      <c r="I1316" s="54">
        <v>111480380</v>
      </c>
      <c r="J1316" s="56">
        <v>111480380</v>
      </c>
      <c r="K1316" s="26"/>
    </row>
    <row r="1317" spans="1:14" ht="15.75" thickBot="1">
      <c r="A1317" s="26"/>
      <c r="B1317" s="21"/>
      <c r="C1317" s="21"/>
      <c r="D1317" s="118" t="s">
        <v>6</v>
      </c>
      <c r="E1317" s="120"/>
      <c r="F1317" s="51">
        <f>SUM(F1316:F1316)</f>
        <v>0</v>
      </c>
      <c r="G1317" s="51">
        <f>SUM(G1316:G1316)</f>
        <v>0</v>
      </c>
      <c r="H1317" s="51">
        <f>SUM(H1316:H1316)</f>
        <v>111480380</v>
      </c>
      <c r="I1317" s="51">
        <f>SUM(I1316:I1316)</f>
        <v>111480380</v>
      </c>
      <c r="J1317" s="52">
        <f>SUM(J1316:J1316)</f>
        <v>111480380</v>
      </c>
      <c r="K1317" s="26"/>
      <c r="L1317" s="26"/>
      <c r="M1317" s="26"/>
      <c r="N1317" s="26"/>
    </row>
    <row r="1318" spans="2:11" ht="15">
      <c r="B1318" s="26"/>
      <c r="C1318" s="26"/>
      <c r="D1318" s="26"/>
      <c r="E1318" s="26"/>
      <c r="F1318" s="26"/>
      <c r="G1318" s="26"/>
      <c r="H1318" s="26"/>
      <c r="I1318" s="26"/>
      <c r="J1318" s="26"/>
      <c r="K1318" s="26"/>
    </row>
    <row r="1319" spans="2:14" ht="20.25">
      <c r="B1319" s="92"/>
      <c r="C1319" s="92"/>
      <c r="D1319" s="92"/>
      <c r="E1319" s="1"/>
      <c r="F1319" s="1"/>
      <c r="G1319" s="1"/>
      <c r="H1319" s="1"/>
      <c r="I1319" s="1"/>
      <c r="J1319" s="26"/>
      <c r="K1319" s="26"/>
      <c r="L1319" s="26"/>
      <c r="M1319" s="26"/>
      <c r="N1319" s="26"/>
    </row>
    <row r="1320" spans="2:11" ht="15.75" thickBot="1">
      <c r="B1320" s="6" t="s">
        <v>12</v>
      </c>
      <c r="C1320" s="76" t="s">
        <v>601</v>
      </c>
      <c r="D1320" s="76"/>
      <c r="E1320" s="76"/>
      <c r="F1320" s="76"/>
      <c r="G1320" s="76"/>
      <c r="H1320" s="76"/>
      <c r="I1320" s="76"/>
      <c r="J1320" s="26"/>
      <c r="K1320" s="26"/>
    </row>
    <row r="1321" spans="2:11" ht="43.5" thickBot="1">
      <c r="B1321" s="77" t="s">
        <v>13</v>
      </c>
      <c r="C1321" s="78"/>
      <c r="D1321" s="79"/>
      <c r="E1321" s="27" t="s">
        <v>14</v>
      </c>
      <c r="F1321" s="10" t="s">
        <v>27</v>
      </c>
      <c r="G1321" s="10" t="s">
        <v>28</v>
      </c>
      <c r="H1321" s="10" t="s">
        <v>29</v>
      </c>
      <c r="I1321" s="10" t="s">
        <v>30</v>
      </c>
      <c r="J1321" s="10" t="s">
        <v>31</v>
      </c>
      <c r="K1321" s="26"/>
    </row>
    <row r="1322" spans="2:11" ht="48" customHeight="1">
      <c r="B1322" s="80" t="s">
        <v>602</v>
      </c>
      <c r="C1322" s="81"/>
      <c r="D1322" s="82"/>
      <c r="E1322" s="67" t="s">
        <v>404</v>
      </c>
      <c r="F1322" s="57" t="s">
        <v>1295</v>
      </c>
      <c r="G1322" s="57" t="s">
        <v>1296</v>
      </c>
      <c r="H1322" s="57" t="s">
        <v>1296</v>
      </c>
      <c r="I1322" s="57" t="s">
        <v>1296</v>
      </c>
      <c r="J1322" s="57" t="s">
        <v>1296</v>
      </c>
      <c r="K1322" s="26"/>
    </row>
    <row r="1323" spans="2:11" ht="15">
      <c r="B1323" s="61" t="s">
        <v>43</v>
      </c>
      <c r="C1323" s="62"/>
      <c r="D1323" s="63"/>
      <c r="E1323" s="68"/>
      <c r="F1323" s="57"/>
      <c r="G1323" s="57"/>
      <c r="H1323" s="57"/>
      <c r="I1323" s="57"/>
      <c r="J1323" s="57"/>
      <c r="K1323" s="26"/>
    </row>
    <row r="1324" spans="2:11" ht="33" customHeight="1">
      <c r="B1324" s="61" t="s">
        <v>603</v>
      </c>
      <c r="C1324" s="62"/>
      <c r="D1324" s="63"/>
      <c r="E1324" s="68"/>
      <c r="F1324" s="57"/>
      <c r="G1324" s="57"/>
      <c r="H1324" s="57"/>
      <c r="I1324" s="57"/>
      <c r="J1324" s="57"/>
      <c r="K1324" s="26"/>
    </row>
    <row r="1325" spans="2:11" ht="15.75" thickBot="1">
      <c r="B1325" s="64" t="s">
        <v>45</v>
      </c>
      <c r="C1325" s="65"/>
      <c r="D1325" s="66"/>
      <c r="E1325" s="69"/>
      <c r="F1325" s="58"/>
      <c r="G1325" s="58"/>
      <c r="H1325" s="58"/>
      <c r="I1325" s="58"/>
      <c r="J1325" s="58"/>
      <c r="K1325" s="26"/>
    </row>
    <row r="1326" spans="2:14" ht="20.25">
      <c r="B1326" s="92"/>
      <c r="C1326" s="92"/>
      <c r="D1326" s="92"/>
      <c r="E1326" s="1"/>
      <c r="F1326" s="1"/>
      <c r="G1326" s="1"/>
      <c r="H1326" s="1"/>
      <c r="I1326" s="1"/>
      <c r="J1326" s="26"/>
      <c r="K1326" s="26"/>
      <c r="L1326" s="26"/>
      <c r="M1326" s="26"/>
      <c r="N1326" s="26"/>
    </row>
    <row r="1327" spans="2:11" ht="15.75">
      <c r="B1327" s="108" t="s">
        <v>10</v>
      </c>
      <c r="C1327" s="108"/>
      <c r="D1327" s="97" t="s">
        <v>605</v>
      </c>
      <c r="E1327" s="97"/>
      <c r="F1327" s="97"/>
      <c r="G1327" s="97"/>
      <c r="H1327" s="97"/>
      <c r="I1327" s="97"/>
      <c r="J1327" s="26"/>
      <c r="K1327" s="26"/>
    </row>
    <row r="1328" spans="2:11" ht="15.75">
      <c r="B1328" s="91" t="s">
        <v>9</v>
      </c>
      <c r="C1328" s="91"/>
      <c r="D1328" s="75" t="s">
        <v>598</v>
      </c>
      <c r="E1328" s="75"/>
      <c r="F1328" s="75"/>
      <c r="G1328" s="5"/>
      <c r="H1328" s="5"/>
      <c r="I1328" s="5"/>
      <c r="J1328" s="26"/>
      <c r="K1328" s="26"/>
    </row>
    <row r="1329" spans="2:11" ht="16.5" thickBot="1">
      <c r="B1329" s="91" t="s">
        <v>11</v>
      </c>
      <c r="C1329" s="91"/>
      <c r="D1329" s="91"/>
      <c r="E1329" s="5"/>
      <c r="F1329" s="5"/>
      <c r="G1329" s="5"/>
      <c r="H1329" s="5"/>
      <c r="I1329" s="5"/>
      <c r="J1329" s="26"/>
      <c r="K1329" s="26"/>
    </row>
    <row r="1330" spans="2:11" ht="16.5" thickBot="1">
      <c r="B1330" s="72" t="s">
        <v>599</v>
      </c>
      <c r="C1330" s="73"/>
      <c r="D1330" s="73"/>
      <c r="E1330" s="73"/>
      <c r="F1330" s="73"/>
      <c r="G1330" s="73"/>
      <c r="H1330" s="73"/>
      <c r="I1330" s="73"/>
      <c r="J1330" s="74"/>
      <c r="K1330" s="26"/>
    </row>
    <row r="1331" spans="2:14" ht="20.25">
      <c r="B1331" s="92"/>
      <c r="C1331" s="92"/>
      <c r="D1331" s="92"/>
      <c r="E1331" s="1"/>
      <c r="F1331" s="1"/>
      <c r="G1331" s="1"/>
      <c r="H1331" s="1"/>
      <c r="I1331" s="1"/>
      <c r="J1331" s="26"/>
      <c r="K1331" s="26"/>
      <c r="L1331" s="26"/>
      <c r="M1331" s="26"/>
      <c r="N1331" s="26"/>
    </row>
    <row r="1332" spans="2:11" ht="15.75" thickBot="1">
      <c r="B1332" s="6" t="s">
        <v>12</v>
      </c>
      <c r="C1332" s="76" t="s">
        <v>606</v>
      </c>
      <c r="D1332" s="76"/>
      <c r="E1332" s="76"/>
      <c r="F1332" s="76"/>
      <c r="G1332" s="76"/>
      <c r="H1332" s="76"/>
      <c r="I1332" s="76"/>
      <c r="J1332" s="26"/>
      <c r="K1332" s="26"/>
    </row>
    <row r="1333" spans="2:11" ht="43.5" thickBot="1">
      <c r="B1333" s="77" t="s">
        <v>13</v>
      </c>
      <c r="C1333" s="78"/>
      <c r="D1333" s="79"/>
      <c r="E1333" s="27" t="s">
        <v>14</v>
      </c>
      <c r="F1333" s="10" t="s">
        <v>27</v>
      </c>
      <c r="G1333" s="10" t="s">
        <v>28</v>
      </c>
      <c r="H1333" s="10" t="s">
        <v>29</v>
      </c>
      <c r="I1333" s="10" t="s">
        <v>30</v>
      </c>
      <c r="J1333" s="10" t="s">
        <v>31</v>
      </c>
      <c r="K1333" s="26"/>
    </row>
    <row r="1334" spans="2:11" ht="30.75" customHeight="1">
      <c r="B1334" s="80" t="s">
        <v>607</v>
      </c>
      <c r="C1334" s="81"/>
      <c r="D1334" s="82"/>
      <c r="E1334" s="67" t="s">
        <v>404</v>
      </c>
      <c r="F1334" s="57" t="s">
        <v>1297</v>
      </c>
      <c r="G1334" s="57" t="s">
        <v>1297</v>
      </c>
      <c r="H1334" s="57" t="s">
        <v>1298</v>
      </c>
      <c r="I1334" s="57" t="s">
        <v>1299</v>
      </c>
      <c r="J1334" s="57" t="s">
        <v>1299</v>
      </c>
      <c r="K1334" s="26"/>
    </row>
    <row r="1335" spans="2:11" ht="15">
      <c r="B1335" s="61" t="s">
        <v>43</v>
      </c>
      <c r="C1335" s="62"/>
      <c r="D1335" s="63"/>
      <c r="E1335" s="68"/>
      <c r="F1335" s="57"/>
      <c r="G1335" s="57"/>
      <c r="H1335" s="57"/>
      <c r="I1335" s="57"/>
      <c r="J1335" s="57"/>
      <c r="K1335" s="26"/>
    </row>
    <row r="1336" spans="2:11" ht="60" customHeight="1">
      <c r="B1336" s="61" t="s">
        <v>608</v>
      </c>
      <c r="C1336" s="62"/>
      <c r="D1336" s="63"/>
      <c r="E1336" s="68"/>
      <c r="F1336" s="57"/>
      <c r="G1336" s="57"/>
      <c r="H1336" s="57"/>
      <c r="I1336" s="57"/>
      <c r="J1336" s="57"/>
      <c r="K1336" s="26"/>
    </row>
    <row r="1337" spans="2:11" ht="15.75" thickBot="1">
      <c r="B1337" s="64" t="s">
        <v>45</v>
      </c>
      <c r="C1337" s="65"/>
      <c r="D1337" s="66"/>
      <c r="E1337" s="69"/>
      <c r="F1337" s="58"/>
      <c r="G1337" s="58"/>
      <c r="H1337" s="58"/>
      <c r="I1337" s="58"/>
      <c r="J1337" s="58"/>
      <c r="K1337" s="26"/>
    </row>
    <row r="1338" spans="2:14" ht="20.25">
      <c r="B1338" s="92"/>
      <c r="C1338" s="92"/>
      <c r="D1338" s="92"/>
      <c r="E1338" s="1"/>
      <c r="F1338" s="1"/>
      <c r="G1338" s="1"/>
      <c r="H1338" s="1"/>
      <c r="I1338" s="1"/>
      <c r="J1338" s="26"/>
      <c r="K1338" s="26"/>
      <c r="L1338" s="26"/>
      <c r="M1338" s="26"/>
      <c r="N1338" s="26"/>
    </row>
    <row r="1339" spans="2:14" ht="18.75">
      <c r="B1339" s="2" t="s">
        <v>7</v>
      </c>
      <c r="C1339" s="113" t="s">
        <v>609</v>
      </c>
      <c r="D1339" s="113"/>
      <c r="E1339" s="113"/>
      <c r="F1339" s="113"/>
      <c r="G1339" s="113"/>
      <c r="H1339" s="113"/>
      <c r="I1339" s="113"/>
      <c r="J1339" s="26"/>
      <c r="K1339" s="26"/>
      <c r="L1339" s="26"/>
      <c r="M1339" s="26"/>
      <c r="N1339" s="26"/>
    </row>
    <row r="1340" spans="2:14" ht="15.75">
      <c r="B1340" s="3" t="s">
        <v>8</v>
      </c>
      <c r="C1340" s="70" t="s">
        <v>597</v>
      </c>
      <c r="D1340" s="70"/>
      <c r="E1340" s="70"/>
      <c r="F1340" s="70"/>
      <c r="G1340" s="70"/>
      <c r="H1340" s="70"/>
      <c r="I1340" s="70"/>
      <c r="J1340" s="26"/>
      <c r="K1340" s="26"/>
      <c r="L1340" s="26"/>
      <c r="M1340" s="26"/>
      <c r="N1340" s="26"/>
    </row>
    <row r="1341" spans="2:14" ht="15.75">
      <c r="B1341" s="3" t="s">
        <v>9</v>
      </c>
      <c r="C1341" s="5"/>
      <c r="D1341" s="70" t="s">
        <v>610</v>
      </c>
      <c r="E1341" s="70"/>
      <c r="F1341" s="70"/>
      <c r="G1341" s="70"/>
      <c r="H1341" s="70"/>
      <c r="I1341" s="5"/>
      <c r="J1341" s="26"/>
      <c r="K1341" s="26"/>
      <c r="L1341" s="26"/>
      <c r="M1341" s="26"/>
      <c r="N1341" s="26"/>
    </row>
    <row r="1342" spans="2:14" ht="15.75">
      <c r="B1342" s="30" t="s">
        <v>26</v>
      </c>
      <c r="C1342" s="26"/>
      <c r="D1342" s="70" t="s">
        <v>611</v>
      </c>
      <c r="E1342" s="70"/>
      <c r="F1342" s="70"/>
      <c r="G1342" s="70"/>
      <c r="H1342" s="26"/>
      <c r="I1342" s="26"/>
      <c r="J1342" s="26"/>
      <c r="K1342" s="26"/>
      <c r="L1342" s="26"/>
      <c r="M1342" s="26"/>
      <c r="N1342" s="26"/>
    </row>
    <row r="1343" spans="2:14" ht="15">
      <c r="B1343" s="1"/>
      <c r="C1343" s="1"/>
      <c r="D1343" s="1"/>
      <c r="E1343" s="1"/>
      <c r="F1343" s="1"/>
      <c r="G1343" s="1"/>
      <c r="H1343" s="1"/>
      <c r="I1343" s="1"/>
      <c r="J1343" s="26"/>
      <c r="K1343" s="26"/>
      <c r="L1343" s="26"/>
      <c r="M1343" s="26"/>
      <c r="N1343" s="26"/>
    </row>
    <row r="1344" spans="2:11" ht="15.75" thickBot="1">
      <c r="B1344" s="71" t="s">
        <v>3</v>
      </c>
      <c r="C1344" s="71"/>
      <c r="D1344" s="71"/>
      <c r="E1344" s="71"/>
      <c r="F1344" s="71"/>
      <c r="G1344" s="1"/>
      <c r="H1344" s="1"/>
      <c r="I1344" s="1"/>
      <c r="J1344" s="26"/>
      <c r="K1344" s="26"/>
    </row>
    <row r="1345" spans="2:11" ht="57.75" thickBot="1">
      <c r="B1345" s="10" t="s">
        <v>4</v>
      </c>
      <c r="C1345" s="10" t="s">
        <v>1621</v>
      </c>
      <c r="D1345" s="103" t="s">
        <v>5</v>
      </c>
      <c r="E1345" s="104"/>
      <c r="F1345" s="10" t="s">
        <v>27</v>
      </c>
      <c r="G1345" s="10" t="s">
        <v>28</v>
      </c>
      <c r="H1345" s="10" t="s">
        <v>29</v>
      </c>
      <c r="I1345" s="10" t="s">
        <v>30</v>
      </c>
      <c r="J1345" s="10" t="s">
        <v>31</v>
      </c>
      <c r="K1345" s="26"/>
    </row>
    <row r="1346" spans="2:11" ht="15">
      <c r="B1346" s="14" t="s">
        <v>612</v>
      </c>
      <c r="C1346" s="15"/>
      <c r="D1346" s="105" t="s">
        <v>609</v>
      </c>
      <c r="E1346" s="106"/>
      <c r="F1346" s="16"/>
      <c r="G1346" s="16"/>
      <c r="H1346" s="16"/>
      <c r="I1346" s="16"/>
      <c r="J1346" s="17"/>
      <c r="K1346" s="26"/>
    </row>
    <row r="1347" spans="2:11" ht="28.5" customHeight="1">
      <c r="B1347" s="18"/>
      <c r="C1347" s="18" t="s">
        <v>619</v>
      </c>
      <c r="D1347" s="107" t="s">
        <v>620</v>
      </c>
      <c r="E1347" s="62"/>
      <c r="F1347" s="19">
        <v>0</v>
      </c>
      <c r="G1347" s="19">
        <v>1900000</v>
      </c>
      <c r="H1347" s="19">
        <v>121138914</v>
      </c>
      <c r="I1347" s="19">
        <v>41300000</v>
      </c>
      <c r="J1347" s="20">
        <v>41300000</v>
      </c>
      <c r="K1347" s="26"/>
    </row>
    <row r="1348" spans="2:11" ht="15">
      <c r="B1348" s="18"/>
      <c r="C1348" s="18" t="s">
        <v>632</v>
      </c>
      <c r="D1348" s="107" t="s">
        <v>1579</v>
      </c>
      <c r="E1348" s="62"/>
      <c r="F1348" s="19">
        <v>0</v>
      </c>
      <c r="G1348" s="19">
        <v>800000</v>
      </c>
      <c r="H1348" s="19">
        <v>800000</v>
      </c>
      <c r="I1348" s="19">
        <v>800000</v>
      </c>
      <c r="J1348" s="20">
        <v>800000</v>
      </c>
      <c r="K1348" s="26"/>
    </row>
    <row r="1349" spans="2:11" ht="30" customHeight="1">
      <c r="B1349" s="18"/>
      <c r="C1349" s="18" t="s">
        <v>638</v>
      </c>
      <c r="D1349" s="107" t="s">
        <v>1580</v>
      </c>
      <c r="E1349" s="62"/>
      <c r="F1349" s="19">
        <v>0</v>
      </c>
      <c r="G1349" s="19">
        <v>600000</v>
      </c>
      <c r="H1349" s="19">
        <v>700000</v>
      </c>
      <c r="I1349" s="19">
        <v>700000</v>
      </c>
      <c r="J1349" s="20">
        <v>700000</v>
      </c>
      <c r="K1349" s="26"/>
    </row>
    <row r="1350" spans="2:11" ht="31.5" customHeight="1">
      <c r="B1350" s="18"/>
      <c r="C1350" s="18" t="s">
        <v>648</v>
      </c>
      <c r="D1350" s="107" t="s">
        <v>1581</v>
      </c>
      <c r="E1350" s="62"/>
      <c r="F1350" s="19">
        <v>0</v>
      </c>
      <c r="G1350" s="19">
        <v>0</v>
      </c>
      <c r="H1350" s="19">
        <v>80000</v>
      </c>
      <c r="I1350" s="19">
        <v>0</v>
      </c>
      <c r="J1350" s="20">
        <v>0</v>
      </c>
      <c r="K1350" s="26"/>
    </row>
    <row r="1351" spans="2:11" ht="30" customHeight="1">
      <c r="B1351" s="18"/>
      <c r="C1351" s="18" t="s">
        <v>656</v>
      </c>
      <c r="D1351" s="107" t="s">
        <v>1582</v>
      </c>
      <c r="E1351" s="62"/>
      <c r="F1351" s="19">
        <v>0</v>
      </c>
      <c r="G1351" s="19">
        <v>0</v>
      </c>
      <c r="H1351" s="19">
        <v>5400000</v>
      </c>
      <c r="I1351" s="19">
        <v>0</v>
      </c>
      <c r="J1351" s="20">
        <v>0</v>
      </c>
      <c r="K1351" s="26"/>
    </row>
    <row r="1352" spans="2:11" ht="31.5" customHeight="1">
      <c r="B1352" s="18"/>
      <c r="C1352" s="18" t="s">
        <v>662</v>
      </c>
      <c r="D1352" s="107" t="s">
        <v>1583</v>
      </c>
      <c r="E1352" s="62"/>
      <c r="F1352" s="19">
        <v>0</v>
      </c>
      <c r="G1352" s="19">
        <v>0</v>
      </c>
      <c r="H1352" s="19">
        <v>2600000</v>
      </c>
      <c r="I1352" s="19">
        <v>0</v>
      </c>
      <c r="J1352" s="20">
        <v>0</v>
      </c>
      <c r="K1352" s="26"/>
    </row>
    <row r="1353" spans="2:11" ht="33.75" customHeight="1" thickBot="1">
      <c r="B1353" s="53"/>
      <c r="C1353" s="53" t="s">
        <v>669</v>
      </c>
      <c r="D1353" s="144" t="s">
        <v>670</v>
      </c>
      <c r="E1353" s="145"/>
      <c r="F1353" s="54">
        <v>0</v>
      </c>
      <c r="G1353" s="54">
        <v>0</v>
      </c>
      <c r="H1353" s="54">
        <v>549000</v>
      </c>
      <c r="I1353" s="54">
        <v>0</v>
      </c>
      <c r="J1353" s="56">
        <v>0</v>
      </c>
      <c r="K1353" s="26"/>
    </row>
    <row r="1354" spans="1:14" ht="15.75" thickBot="1">
      <c r="A1354" s="26"/>
      <c r="B1354" s="21"/>
      <c r="C1354" s="21"/>
      <c r="D1354" s="118" t="s">
        <v>6</v>
      </c>
      <c r="E1354" s="120"/>
      <c r="F1354" s="51">
        <f>SUM(F1347:F1353)</f>
        <v>0</v>
      </c>
      <c r="G1354" s="51">
        <f>SUM(G1347:G1353)</f>
        <v>3300000</v>
      </c>
      <c r="H1354" s="51">
        <f>SUM(H1347:H1353)</f>
        <v>131267914</v>
      </c>
      <c r="I1354" s="51">
        <f>SUM(I1347:I1353)</f>
        <v>42800000</v>
      </c>
      <c r="J1354" s="52">
        <f>SUM(J1347:J1353)</f>
        <v>42800000</v>
      </c>
      <c r="K1354" s="26"/>
      <c r="L1354" s="26"/>
      <c r="M1354" s="26"/>
      <c r="N1354" s="26"/>
    </row>
    <row r="1355" spans="2:11" ht="15">
      <c r="B1355" s="26"/>
      <c r="C1355" s="26"/>
      <c r="D1355" s="26"/>
      <c r="E1355" s="26"/>
      <c r="F1355" s="26"/>
      <c r="G1355" s="26"/>
      <c r="H1355" s="26"/>
      <c r="I1355" s="26"/>
      <c r="J1355" s="26"/>
      <c r="K1355" s="26"/>
    </row>
    <row r="1356" spans="2:14" ht="20.25">
      <c r="B1356" s="92"/>
      <c r="C1356" s="92"/>
      <c r="D1356" s="92"/>
      <c r="E1356" s="1"/>
      <c r="F1356" s="1"/>
      <c r="G1356" s="1"/>
      <c r="H1356" s="1"/>
      <c r="I1356" s="1"/>
      <c r="J1356" s="26"/>
      <c r="K1356" s="26"/>
      <c r="L1356" s="26"/>
      <c r="M1356" s="26"/>
      <c r="N1356" s="26"/>
    </row>
    <row r="1357" spans="2:11" ht="15.75" thickBot="1">
      <c r="B1357" s="6" t="s">
        <v>12</v>
      </c>
      <c r="C1357" s="76" t="s">
        <v>613</v>
      </c>
      <c r="D1357" s="76"/>
      <c r="E1357" s="76"/>
      <c r="F1357" s="76"/>
      <c r="G1357" s="76"/>
      <c r="H1357" s="76"/>
      <c r="I1357" s="76"/>
      <c r="J1357" s="26"/>
      <c r="K1357" s="26"/>
    </row>
    <row r="1358" spans="2:11" ht="43.5" thickBot="1">
      <c r="B1358" s="77" t="s">
        <v>13</v>
      </c>
      <c r="C1358" s="78"/>
      <c r="D1358" s="79"/>
      <c r="E1358" s="27" t="s">
        <v>14</v>
      </c>
      <c r="F1358" s="10" t="s">
        <v>27</v>
      </c>
      <c r="G1358" s="10" t="s">
        <v>28</v>
      </c>
      <c r="H1358" s="10" t="s">
        <v>29</v>
      </c>
      <c r="I1358" s="10" t="s">
        <v>30</v>
      </c>
      <c r="J1358" s="10" t="s">
        <v>31</v>
      </c>
      <c r="K1358" s="26"/>
    </row>
    <row r="1359" spans="2:11" ht="30" customHeight="1">
      <c r="B1359" s="80" t="s">
        <v>676</v>
      </c>
      <c r="C1359" s="81"/>
      <c r="D1359" s="82"/>
      <c r="E1359" s="67" t="s">
        <v>404</v>
      </c>
      <c r="F1359" s="57"/>
      <c r="G1359" s="95">
        <v>1</v>
      </c>
      <c r="H1359" s="95">
        <v>1</v>
      </c>
      <c r="I1359" s="95">
        <v>1</v>
      </c>
      <c r="J1359" s="96">
        <v>1</v>
      </c>
      <c r="K1359" s="26"/>
    </row>
    <row r="1360" spans="2:11" ht="15">
      <c r="B1360" s="61" t="s">
        <v>43</v>
      </c>
      <c r="C1360" s="62"/>
      <c r="D1360" s="63"/>
      <c r="E1360" s="68"/>
      <c r="F1360" s="57"/>
      <c r="G1360" s="57"/>
      <c r="H1360" s="57"/>
      <c r="I1360" s="57"/>
      <c r="J1360" s="59"/>
      <c r="K1360" s="26"/>
    </row>
    <row r="1361" spans="2:11" ht="15">
      <c r="B1361" s="61" t="s">
        <v>572</v>
      </c>
      <c r="C1361" s="62"/>
      <c r="D1361" s="63"/>
      <c r="E1361" s="68"/>
      <c r="F1361" s="57"/>
      <c r="G1361" s="57"/>
      <c r="H1361" s="57"/>
      <c r="I1361" s="57"/>
      <c r="J1361" s="59"/>
      <c r="K1361" s="26"/>
    </row>
    <row r="1362" spans="2:11" ht="15.75" thickBot="1">
      <c r="B1362" s="64" t="s">
        <v>45</v>
      </c>
      <c r="C1362" s="65"/>
      <c r="D1362" s="66"/>
      <c r="E1362" s="69"/>
      <c r="F1362" s="58"/>
      <c r="G1362" s="58"/>
      <c r="H1362" s="58"/>
      <c r="I1362" s="58"/>
      <c r="J1362" s="60"/>
      <c r="K1362" s="26"/>
    </row>
    <row r="1363" spans="2:11" ht="42.75" customHeight="1">
      <c r="B1363" s="80" t="s">
        <v>614</v>
      </c>
      <c r="C1363" s="81"/>
      <c r="D1363" s="82"/>
      <c r="E1363" s="67" t="s">
        <v>404</v>
      </c>
      <c r="F1363" s="95">
        <v>1</v>
      </c>
      <c r="G1363" s="95">
        <v>1</v>
      </c>
      <c r="H1363" s="95">
        <v>1</v>
      </c>
      <c r="I1363" s="95">
        <v>1</v>
      </c>
      <c r="J1363" s="96">
        <v>1</v>
      </c>
      <c r="K1363" s="26"/>
    </row>
    <row r="1364" spans="2:11" ht="15">
      <c r="B1364" s="61" t="s">
        <v>43</v>
      </c>
      <c r="C1364" s="62"/>
      <c r="D1364" s="63"/>
      <c r="E1364" s="68"/>
      <c r="F1364" s="57"/>
      <c r="G1364" s="57"/>
      <c r="H1364" s="57"/>
      <c r="I1364" s="57"/>
      <c r="J1364" s="59"/>
      <c r="K1364" s="26"/>
    </row>
    <row r="1365" spans="2:11" ht="15">
      <c r="B1365" s="61" t="s">
        <v>615</v>
      </c>
      <c r="C1365" s="62"/>
      <c r="D1365" s="63"/>
      <c r="E1365" s="68"/>
      <c r="F1365" s="57"/>
      <c r="G1365" s="57"/>
      <c r="H1365" s="57"/>
      <c r="I1365" s="57"/>
      <c r="J1365" s="59"/>
      <c r="K1365" s="26"/>
    </row>
    <row r="1366" spans="2:11" ht="15.75" thickBot="1">
      <c r="B1366" s="64" t="s">
        <v>45</v>
      </c>
      <c r="C1366" s="65"/>
      <c r="D1366" s="66"/>
      <c r="E1366" s="69"/>
      <c r="F1366" s="58"/>
      <c r="G1366" s="58"/>
      <c r="H1366" s="58"/>
      <c r="I1366" s="58"/>
      <c r="J1366" s="60"/>
      <c r="K1366" s="26"/>
    </row>
    <row r="1367" spans="2:11" ht="29.25" customHeight="1">
      <c r="B1367" s="80" t="s">
        <v>616</v>
      </c>
      <c r="C1367" s="81"/>
      <c r="D1367" s="82"/>
      <c r="E1367" s="67" t="s">
        <v>618</v>
      </c>
      <c r="F1367" s="160" t="s">
        <v>1494</v>
      </c>
      <c r="G1367" s="160" t="s">
        <v>1495</v>
      </c>
      <c r="H1367" s="160" t="s">
        <v>1496</v>
      </c>
      <c r="I1367" s="160" t="s">
        <v>1497</v>
      </c>
      <c r="J1367" s="146" t="s">
        <v>1498</v>
      </c>
      <c r="K1367" s="26"/>
    </row>
    <row r="1368" spans="2:11" ht="15">
      <c r="B1368" s="61" t="s">
        <v>43</v>
      </c>
      <c r="C1368" s="62"/>
      <c r="D1368" s="63"/>
      <c r="E1368" s="68"/>
      <c r="F1368" s="161"/>
      <c r="G1368" s="161"/>
      <c r="H1368" s="161"/>
      <c r="I1368" s="161"/>
      <c r="J1368" s="147"/>
      <c r="K1368" s="26"/>
    </row>
    <row r="1369" spans="2:11" ht="31.5" customHeight="1">
      <c r="B1369" s="61" t="s">
        <v>617</v>
      </c>
      <c r="C1369" s="62"/>
      <c r="D1369" s="63"/>
      <c r="E1369" s="68"/>
      <c r="F1369" s="161"/>
      <c r="G1369" s="161"/>
      <c r="H1369" s="161"/>
      <c r="I1369" s="161"/>
      <c r="J1369" s="147"/>
      <c r="K1369" s="26"/>
    </row>
    <row r="1370" spans="2:11" ht="15.75" thickBot="1">
      <c r="B1370" s="64" t="s">
        <v>45</v>
      </c>
      <c r="C1370" s="65"/>
      <c r="D1370" s="66"/>
      <c r="E1370" s="69"/>
      <c r="F1370" s="162"/>
      <c r="G1370" s="162"/>
      <c r="H1370" s="162"/>
      <c r="I1370" s="162"/>
      <c r="J1370" s="148"/>
      <c r="K1370" s="26"/>
    </row>
    <row r="1371" spans="2:14" ht="20.25">
      <c r="B1371" s="92"/>
      <c r="C1371" s="92"/>
      <c r="D1371" s="92"/>
      <c r="E1371" s="1"/>
      <c r="F1371" s="1"/>
      <c r="G1371" s="1"/>
      <c r="H1371" s="1"/>
      <c r="I1371" s="1"/>
      <c r="J1371" s="26"/>
      <c r="K1371" s="26"/>
      <c r="L1371" s="26"/>
      <c r="M1371" s="26"/>
      <c r="N1371" s="26"/>
    </row>
    <row r="1372" spans="2:11" ht="15.75">
      <c r="B1372" s="108" t="s">
        <v>10</v>
      </c>
      <c r="C1372" s="108"/>
      <c r="D1372" s="97" t="s">
        <v>621</v>
      </c>
      <c r="E1372" s="97"/>
      <c r="F1372" s="97"/>
      <c r="G1372" s="97"/>
      <c r="H1372" s="97"/>
      <c r="I1372" s="97"/>
      <c r="J1372" s="26"/>
      <c r="K1372" s="26"/>
    </row>
    <row r="1373" spans="2:11" ht="15.75">
      <c r="B1373" s="91" t="s">
        <v>9</v>
      </c>
      <c r="C1373" s="91"/>
      <c r="D1373" s="70" t="s">
        <v>622</v>
      </c>
      <c r="E1373" s="70"/>
      <c r="F1373" s="70"/>
      <c r="G1373" s="70"/>
      <c r="H1373" s="70"/>
      <c r="I1373" s="5"/>
      <c r="J1373" s="26"/>
      <c r="K1373" s="26"/>
    </row>
    <row r="1374" spans="2:11" ht="16.5" thickBot="1">
      <c r="B1374" s="91" t="s">
        <v>11</v>
      </c>
      <c r="C1374" s="91"/>
      <c r="D1374" s="91"/>
      <c r="E1374" s="5"/>
      <c r="F1374" s="5"/>
      <c r="G1374" s="5"/>
      <c r="H1374" s="5"/>
      <c r="I1374" s="5"/>
      <c r="J1374" s="26"/>
      <c r="K1374" s="26"/>
    </row>
    <row r="1375" spans="2:11" ht="16.5" thickBot="1">
      <c r="B1375" s="72" t="s">
        <v>623</v>
      </c>
      <c r="C1375" s="73"/>
      <c r="D1375" s="73"/>
      <c r="E1375" s="73"/>
      <c r="F1375" s="73"/>
      <c r="G1375" s="73"/>
      <c r="H1375" s="73"/>
      <c r="I1375" s="73"/>
      <c r="J1375" s="74"/>
      <c r="K1375" s="26"/>
    </row>
    <row r="1376" spans="2:11" ht="15.75" customHeight="1">
      <c r="B1376" s="29"/>
      <c r="C1376" s="29"/>
      <c r="D1376" s="4"/>
      <c r="E1376" s="4"/>
      <c r="F1376" s="4"/>
      <c r="G1376" s="5"/>
      <c r="H1376" s="5"/>
      <c r="I1376" s="5"/>
      <c r="J1376" s="26"/>
      <c r="K1376" s="26"/>
    </row>
    <row r="1377" spans="2:11" ht="15.75" thickBot="1">
      <c r="B1377" s="6" t="s">
        <v>12</v>
      </c>
      <c r="C1377" s="76" t="s">
        <v>624</v>
      </c>
      <c r="D1377" s="76"/>
      <c r="E1377" s="76"/>
      <c r="F1377" s="76"/>
      <c r="G1377" s="76"/>
      <c r="H1377" s="76"/>
      <c r="I1377" s="76"/>
      <c r="J1377" s="26"/>
      <c r="K1377" s="26"/>
    </row>
    <row r="1378" spans="2:11" ht="43.5" thickBot="1">
      <c r="B1378" s="77" t="s">
        <v>13</v>
      </c>
      <c r="C1378" s="78"/>
      <c r="D1378" s="79"/>
      <c r="E1378" s="27" t="s">
        <v>14</v>
      </c>
      <c r="F1378" s="10" t="s">
        <v>27</v>
      </c>
      <c r="G1378" s="10" t="s">
        <v>28</v>
      </c>
      <c r="H1378" s="10" t="s">
        <v>29</v>
      </c>
      <c r="I1378" s="10" t="s">
        <v>30</v>
      </c>
      <c r="J1378" s="10" t="s">
        <v>31</v>
      </c>
      <c r="K1378" s="26"/>
    </row>
    <row r="1379" spans="2:11" ht="32.25" customHeight="1">
      <c r="B1379" s="80" t="s">
        <v>625</v>
      </c>
      <c r="C1379" s="81"/>
      <c r="D1379" s="82"/>
      <c r="E1379" s="67" t="s">
        <v>1330</v>
      </c>
      <c r="F1379" s="57">
        <v>1</v>
      </c>
      <c r="G1379" s="57">
        <v>1</v>
      </c>
      <c r="H1379" s="57">
        <v>1</v>
      </c>
      <c r="I1379" s="57">
        <v>1</v>
      </c>
      <c r="J1379" s="59">
        <v>1</v>
      </c>
      <c r="K1379" s="26"/>
    </row>
    <row r="1380" spans="2:11" ht="15">
      <c r="B1380" s="61" t="s">
        <v>43</v>
      </c>
      <c r="C1380" s="62"/>
      <c r="D1380" s="63"/>
      <c r="E1380" s="68"/>
      <c r="F1380" s="57"/>
      <c r="G1380" s="57"/>
      <c r="H1380" s="57"/>
      <c r="I1380" s="57"/>
      <c r="J1380" s="59"/>
      <c r="K1380" s="26"/>
    </row>
    <row r="1381" spans="2:11" ht="15">
      <c r="B1381" s="61" t="s">
        <v>459</v>
      </c>
      <c r="C1381" s="62"/>
      <c r="D1381" s="63"/>
      <c r="E1381" s="68"/>
      <c r="F1381" s="57"/>
      <c r="G1381" s="57"/>
      <c r="H1381" s="57"/>
      <c r="I1381" s="57"/>
      <c r="J1381" s="59"/>
      <c r="K1381" s="26"/>
    </row>
    <row r="1382" spans="2:11" ht="15.75" thickBot="1">
      <c r="B1382" s="64" t="s">
        <v>45</v>
      </c>
      <c r="C1382" s="65"/>
      <c r="D1382" s="66"/>
      <c r="E1382" s="69"/>
      <c r="F1382" s="58"/>
      <c r="G1382" s="58"/>
      <c r="H1382" s="58"/>
      <c r="I1382" s="58"/>
      <c r="J1382" s="60"/>
      <c r="K1382" s="26"/>
    </row>
    <row r="1383" spans="2:11" ht="32.25" customHeight="1">
      <c r="B1383" s="80" t="s">
        <v>626</v>
      </c>
      <c r="C1383" s="81"/>
      <c r="D1383" s="82"/>
      <c r="E1383" s="67" t="s">
        <v>124</v>
      </c>
      <c r="F1383" s="57">
        <v>1</v>
      </c>
      <c r="G1383" s="57">
        <v>1</v>
      </c>
      <c r="H1383" s="57">
        <v>1</v>
      </c>
      <c r="I1383" s="57">
        <v>1</v>
      </c>
      <c r="J1383" s="59">
        <v>1</v>
      </c>
      <c r="K1383" s="26"/>
    </row>
    <row r="1384" spans="2:11" ht="15">
      <c r="B1384" s="61" t="s">
        <v>43</v>
      </c>
      <c r="C1384" s="62"/>
      <c r="D1384" s="63"/>
      <c r="E1384" s="68"/>
      <c r="F1384" s="57"/>
      <c r="G1384" s="57"/>
      <c r="H1384" s="57"/>
      <c r="I1384" s="57"/>
      <c r="J1384" s="59"/>
      <c r="K1384" s="26"/>
    </row>
    <row r="1385" spans="2:11" ht="15">
      <c r="B1385" s="61" t="s">
        <v>615</v>
      </c>
      <c r="C1385" s="62"/>
      <c r="D1385" s="63"/>
      <c r="E1385" s="68"/>
      <c r="F1385" s="57"/>
      <c r="G1385" s="57"/>
      <c r="H1385" s="57"/>
      <c r="I1385" s="57"/>
      <c r="J1385" s="59"/>
      <c r="K1385" s="26"/>
    </row>
    <row r="1386" spans="2:11" ht="15">
      <c r="B1386" s="64" t="s">
        <v>45</v>
      </c>
      <c r="C1386" s="65"/>
      <c r="D1386" s="66"/>
      <c r="E1386" s="69"/>
      <c r="F1386" s="58"/>
      <c r="G1386" s="58"/>
      <c r="H1386" s="58"/>
      <c r="I1386" s="58"/>
      <c r="J1386" s="60"/>
      <c r="K1386" s="26"/>
    </row>
    <row r="1387" spans="2:11" ht="31.5" customHeight="1">
      <c r="B1387" s="80" t="s">
        <v>627</v>
      </c>
      <c r="C1387" s="81"/>
      <c r="D1387" s="82"/>
      <c r="E1387" s="67" t="s">
        <v>124</v>
      </c>
      <c r="F1387" s="57">
        <v>2</v>
      </c>
      <c r="G1387" s="57">
        <v>2</v>
      </c>
      <c r="H1387" s="57">
        <v>2</v>
      </c>
      <c r="I1387" s="57">
        <v>2</v>
      </c>
      <c r="J1387" s="59">
        <v>2</v>
      </c>
      <c r="K1387" s="26"/>
    </row>
    <row r="1388" spans="2:11" ht="15">
      <c r="B1388" s="61" t="s">
        <v>43</v>
      </c>
      <c r="C1388" s="62"/>
      <c r="D1388" s="63"/>
      <c r="E1388" s="68"/>
      <c r="F1388" s="57"/>
      <c r="G1388" s="57"/>
      <c r="H1388" s="57"/>
      <c r="I1388" s="57"/>
      <c r="J1388" s="59"/>
      <c r="K1388" s="26"/>
    </row>
    <row r="1389" spans="2:11" ht="15">
      <c r="B1389" s="61" t="s">
        <v>615</v>
      </c>
      <c r="C1389" s="62"/>
      <c r="D1389" s="63"/>
      <c r="E1389" s="68"/>
      <c r="F1389" s="57"/>
      <c r="G1389" s="57"/>
      <c r="H1389" s="57"/>
      <c r="I1389" s="57"/>
      <c r="J1389" s="59"/>
      <c r="K1389" s="26"/>
    </row>
    <row r="1390" spans="2:11" ht="15">
      <c r="B1390" s="64" t="s">
        <v>45</v>
      </c>
      <c r="C1390" s="65"/>
      <c r="D1390" s="66"/>
      <c r="E1390" s="69"/>
      <c r="F1390" s="58"/>
      <c r="G1390" s="58"/>
      <c r="H1390" s="58"/>
      <c r="I1390" s="58"/>
      <c r="J1390" s="60"/>
      <c r="K1390" s="26"/>
    </row>
    <row r="1391" spans="2:11" ht="31.5" customHeight="1">
      <c r="B1391" s="80" t="s">
        <v>628</v>
      </c>
      <c r="C1391" s="81"/>
      <c r="D1391" s="82"/>
      <c r="E1391" s="67" t="s">
        <v>124</v>
      </c>
      <c r="F1391" s="57">
        <v>1</v>
      </c>
      <c r="G1391" s="57">
        <v>1</v>
      </c>
      <c r="H1391" s="57">
        <v>1</v>
      </c>
      <c r="I1391" s="57">
        <v>1</v>
      </c>
      <c r="J1391" s="59">
        <v>1</v>
      </c>
      <c r="K1391" s="26"/>
    </row>
    <row r="1392" spans="2:11" ht="15">
      <c r="B1392" s="61" t="s">
        <v>43</v>
      </c>
      <c r="C1392" s="62"/>
      <c r="D1392" s="63"/>
      <c r="E1392" s="68"/>
      <c r="F1392" s="57"/>
      <c r="G1392" s="57"/>
      <c r="H1392" s="57"/>
      <c r="I1392" s="57"/>
      <c r="J1392" s="59"/>
      <c r="K1392" s="26"/>
    </row>
    <row r="1393" spans="2:11" ht="15">
      <c r="B1393" s="61" t="s">
        <v>615</v>
      </c>
      <c r="C1393" s="62"/>
      <c r="D1393" s="63"/>
      <c r="E1393" s="68"/>
      <c r="F1393" s="57"/>
      <c r="G1393" s="57"/>
      <c r="H1393" s="57"/>
      <c r="I1393" s="57"/>
      <c r="J1393" s="59"/>
      <c r="K1393" s="26"/>
    </row>
    <row r="1394" spans="2:11" ht="15">
      <c r="B1394" s="64" t="s">
        <v>45</v>
      </c>
      <c r="C1394" s="65"/>
      <c r="D1394" s="66"/>
      <c r="E1394" s="69"/>
      <c r="F1394" s="58"/>
      <c r="G1394" s="58"/>
      <c r="H1394" s="58"/>
      <c r="I1394" s="58"/>
      <c r="J1394" s="60"/>
      <c r="K1394" s="26"/>
    </row>
    <row r="1395" spans="2:11" ht="30" customHeight="1">
      <c r="B1395" s="80" t="s">
        <v>629</v>
      </c>
      <c r="C1395" s="81"/>
      <c r="D1395" s="82"/>
      <c r="E1395" s="67" t="s">
        <v>124</v>
      </c>
      <c r="F1395" s="57">
        <v>1</v>
      </c>
      <c r="G1395" s="57">
        <v>1</v>
      </c>
      <c r="H1395" s="57">
        <v>1</v>
      </c>
      <c r="I1395" s="57">
        <v>1</v>
      </c>
      <c r="J1395" s="59">
        <v>1</v>
      </c>
      <c r="K1395" s="26"/>
    </row>
    <row r="1396" spans="2:11" ht="15">
      <c r="B1396" s="61" t="s">
        <v>43</v>
      </c>
      <c r="C1396" s="62"/>
      <c r="D1396" s="63"/>
      <c r="E1396" s="68"/>
      <c r="F1396" s="57"/>
      <c r="G1396" s="57"/>
      <c r="H1396" s="57"/>
      <c r="I1396" s="57"/>
      <c r="J1396" s="59"/>
      <c r="K1396" s="26"/>
    </row>
    <row r="1397" spans="2:11" ht="15">
      <c r="B1397" s="61" t="s">
        <v>615</v>
      </c>
      <c r="C1397" s="62"/>
      <c r="D1397" s="63"/>
      <c r="E1397" s="68"/>
      <c r="F1397" s="57"/>
      <c r="G1397" s="57"/>
      <c r="H1397" s="57"/>
      <c r="I1397" s="57"/>
      <c r="J1397" s="59"/>
      <c r="K1397" s="26"/>
    </row>
    <row r="1398" spans="2:11" ht="15.75" thickBot="1">
      <c r="B1398" s="64" t="s">
        <v>45</v>
      </c>
      <c r="C1398" s="65"/>
      <c r="D1398" s="66"/>
      <c r="E1398" s="69"/>
      <c r="F1398" s="58"/>
      <c r="G1398" s="58"/>
      <c r="H1398" s="58"/>
      <c r="I1398" s="58"/>
      <c r="J1398" s="60"/>
      <c r="K1398" s="26"/>
    </row>
    <row r="1399" spans="2:11" ht="30.75" customHeight="1">
      <c r="B1399" s="80" t="s">
        <v>630</v>
      </c>
      <c r="C1399" s="81"/>
      <c r="D1399" s="82"/>
      <c r="E1399" s="67" t="s">
        <v>618</v>
      </c>
      <c r="F1399" s="160" t="s">
        <v>1499</v>
      </c>
      <c r="G1399" s="160" t="s">
        <v>1490</v>
      </c>
      <c r="H1399" s="160" t="s">
        <v>1500</v>
      </c>
      <c r="I1399" s="160" t="s">
        <v>1501</v>
      </c>
      <c r="J1399" s="146" t="s">
        <v>1502</v>
      </c>
      <c r="K1399" s="26"/>
    </row>
    <row r="1400" spans="2:11" ht="15">
      <c r="B1400" s="61" t="s">
        <v>43</v>
      </c>
      <c r="C1400" s="62"/>
      <c r="D1400" s="63"/>
      <c r="E1400" s="68"/>
      <c r="F1400" s="161"/>
      <c r="G1400" s="161"/>
      <c r="H1400" s="161"/>
      <c r="I1400" s="161"/>
      <c r="J1400" s="147"/>
      <c r="K1400" s="26"/>
    </row>
    <row r="1401" spans="2:11" ht="15">
      <c r="B1401" s="61" t="s">
        <v>1506</v>
      </c>
      <c r="C1401" s="62"/>
      <c r="D1401" s="63"/>
      <c r="E1401" s="68"/>
      <c r="F1401" s="161"/>
      <c r="G1401" s="161"/>
      <c r="H1401" s="161"/>
      <c r="I1401" s="161"/>
      <c r="J1401" s="147"/>
      <c r="K1401" s="26"/>
    </row>
    <row r="1402" spans="2:11" ht="15.75" thickBot="1">
      <c r="B1402" s="64" t="s">
        <v>45</v>
      </c>
      <c r="C1402" s="65"/>
      <c r="D1402" s="66"/>
      <c r="E1402" s="69"/>
      <c r="F1402" s="162"/>
      <c r="G1402" s="162"/>
      <c r="H1402" s="162"/>
      <c r="I1402" s="162"/>
      <c r="J1402" s="148"/>
      <c r="K1402" s="26"/>
    </row>
    <row r="1403" spans="2:11" ht="63" customHeight="1" thickBot="1">
      <c r="B1403" s="167" t="s">
        <v>1507</v>
      </c>
      <c r="C1403" s="167"/>
      <c r="D1403" s="167"/>
      <c r="E1403" s="163" t="s">
        <v>1508</v>
      </c>
      <c r="F1403" s="163">
        <v>13</v>
      </c>
      <c r="G1403" s="163">
        <v>32</v>
      </c>
      <c r="H1403" s="163">
        <v>35</v>
      </c>
      <c r="I1403" s="163">
        <v>37</v>
      </c>
      <c r="J1403" s="164">
        <v>37</v>
      </c>
      <c r="K1403" s="26"/>
    </row>
    <row r="1404" spans="2:11" ht="15.75" thickBot="1">
      <c r="B1404" s="165" t="s">
        <v>1509</v>
      </c>
      <c r="C1404" s="165"/>
      <c r="D1404" s="165"/>
      <c r="E1404" s="163"/>
      <c r="F1404" s="163"/>
      <c r="G1404" s="163"/>
      <c r="H1404" s="163"/>
      <c r="I1404" s="163"/>
      <c r="J1404" s="164"/>
      <c r="K1404" s="26"/>
    </row>
    <row r="1405" spans="2:11" ht="15" customHeight="1" thickBot="1">
      <c r="B1405" s="165" t="s">
        <v>1510</v>
      </c>
      <c r="C1405" s="165"/>
      <c r="D1405" s="165"/>
      <c r="E1405" s="163"/>
      <c r="F1405" s="163"/>
      <c r="G1405" s="163"/>
      <c r="H1405" s="163"/>
      <c r="I1405" s="163"/>
      <c r="J1405" s="164"/>
      <c r="K1405" s="26"/>
    </row>
    <row r="1406" spans="2:11" ht="15.75" customHeight="1" thickBot="1">
      <c r="B1406" s="166" t="s">
        <v>1511</v>
      </c>
      <c r="C1406" s="166"/>
      <c r="D1406" s="166"/>
      <c r="E1406" s="163"/>
      <c r="F1406" s="163"/>
      <c r="G1406" s="163"/>
      <c r="H1406" s="163"/>
      <c r="I1406" s="163"/>
      <c r="J1406" s="164"/>
      <c r="K1406" s="26"/>
    </row>
    <row r="1407" spans="2:11" ht="61.5" customHeight="1" thickBot="1">
      <c r="B1407" s="167" t="s">
        <v>1512</v>
      </c>
      <c r="C1407" s="167"/>
      <c r="D1407" s="167"/>
      <c r="E1407" s="163" t="s">
        <v>1513</v>
      </c>
      <c r="F1407" s="163">
        <v>26</v>
      </c>
      <c r="G1407" s="163">
        <v>85</v>
      </c>
      <c r="H1407" s="163">
        <v>90</v>
      </c>
      <c r="I1407" s="163">
        <v>90</v>
      </c>
      <c r="J1407" s="164">
        <v>90</v>
      </c>
      <c r="K1407" s="26"/>
    </row>
    <row r="1408" spans="2:11" ht="15.75" thickBot="1">
      <c r="B1408" s="165" t="s">
        <v>1509</v>
      </c>
      <c r="C1408" s="165"/>
      <c r="D1408" s="165"/>
      <c r="E1408" s="163"/>
      <c r="F1408" s="163"/>
      <c r="G1408" s="163"/>
      <c r="H1408" s="163"/>
      <c r="I1408" s="163"/>
      <c r="J1408" s="164"/>
      <c r="K1408" s="26"/>
    </row>
    <row r="1409" spans="2:11" ht="15" customHeight="1" thickBot="1">
      <c r="B1409" s="165" t="s">
        <v>1510</v>
      </c>
      <c r="C1409" s="165"/>
      <c r="D1409" s="165"/>
      <c r="E1409" s="163"/>
      <c r="F1409" s="163"/>
      <c r="G1409" s="163"/>
      <c r="H1409" s="163"/>
      <c r="I1409" s="163"/>
      <c r="J1409" s="164"/>
      <c r="K1409" s="26"/>
    </row>
    <row r="1410" spans="2:11" ht="15.75" customHeight="1" thickBot="1">
      <c r="B1410" s="166" t="s">
        <v>1511</v>
      </c>
      <c r="C1410" s="166"/>
      <c r="D1410" s="166"/>
      <c r="E1410" s="163"/>
      <c r="F1410" s="163"/>
      <c r="G1410" s="163"/>
      <c r="H1410" s="163"/>
      <c r="I1410" s="163"/>
      <c r="J1410" s="164"/>
      <c r="K1410" s="26"/>
    </row>
    <row r="1411" spans="2:14" ht="20.25">
      <c r="B1411" s="92"/>
      <c r="C1411" s="92"/>
      <c r="D1411" s="92"/>
      <c r="E1411" s="1"/>
      <c r="F1411" s="1"/>
      <c r="G1411" s="1"/>
      <c r="H1411" s="1"/>
      <c r="I1411" s="1"/>
      <c r="J1411" s="26"/>
      <c r="K1411" s="26"/>
      <c r="L1411" s="26"/>
      <c r="M1411" s="26"/>
      <c r="N1411" s="26"/>
    </row>
    <row r="1412" spans="2:11" ht="15.75">
      <c r="B1412" s="28" t="s">
        <v>15</v>
      </c>
      <c r="C1412" s="97" t="s">
        <v>633</v>
      </c>
      <c r="D1412" s="97"/>
      <c r="E1412" s="97"/>
      <c r="F1412" s="97"/>
      <c r="G1412" s="97"/>
      <c r="H1412" s="97"/>
      <c r="I1412" s="97"/>
      <c r="J1412" s="26"/>
      <c r="K1412" s="26"/>
    </row>
    <row r="1413" spans="2:11" ht="15.75">
      <c r="B1413" s="91" t="s">
        <v>9</v>
      </c>
      <c r="C1413" s="91"/>
      <c r="D1413" s="75" t="s">
        <v>634</v>
      </c>
      <c r="E1413" s="75"/>
      <c r="F1413" s="75"/>
      <c r="G1413" s="5"/>
      <c r="H1413" s="5"/>
      <c r="I1413" s="5"/>
      <c r="J1413" s="26"/>
      <c r="K1413" s="26"/>
    </row>
    <row r="1414" spans="2:11" ht="15.75">
      <c r="B1414" s="3" t="s">
        <v>16</v>
      </c>
      <c r="C1414" s="5"/>
      <c r="D1414" s="70" t="s">
        <v>57</v>
      </c>
      <c r="E1414" s="70"/>
      <c r="F1414" s="70"/>
      <c r="G1414" s="5"/>
      <c r="H1414" s="5"/>
      <c r="I1414" s="5"/>
      <c r="J1414" s="26"/>
      <c r="K1414" s="26"/>
    </row>
    <row r="1415" spans="2:11" ht="16.5" thickBot="1">
      <c r="B1415" s="91" t="s">
        <v>17</v>
      </c>
      <c r="C1415" s="91"/>
      <c r="D1415" s="91"/>
      <c r="E1415" s="5"/>
      <c r="F1415" s="5"/>
      <c r="G1415" s="5"/>
      <c r="H1415" s="5"/>
      <c r="I1415" s="5"/>
      <c r="J1415" s="26"/>
      <c r="K1415" s="26"/>
    </row>
    <row r="1416" spans="2:11" ht="16.5" thickBot="1">
      <c r="B1416" s="72" t="s">
        <v>635</v>
      </c>
      <c r="C1416" s="73"/>
      <c r="D1416" s="73"/>
      <c r="E1416" s="73"/>
      <c r="F1416" s="73"/>
      <c r="G1416" s="73"/>
      <c r="H1416" s="73"/>
      <c r="I1416" s="73"/>
      <c r="J1416" s="74"/>
      <c r="K1416" s="26"/>
    </row>
    <row r="1417" spans="2:14" ht="20.25">
      <c r="B1417" s="92"/>
      <c r="C1417" s="92"/>
      <c r="D1417" s="92"/>
      <c r="E1417" s="1"/>
      <c r="F1417" s="1"/>
      <c r="G1417" s="1"/>
      <c r="H1417" s="1"/>
      <c r="I1417" s="1"/>
      <c r="J1417" s="26"/>
      <c r="K1417" s="26"/>
      <c r="L1417" s="26"/>
      <c r="M1417" s="26"/>
      <c r="N1417" s="26"/>
    </row>
    <row r="1418" spans="2:11" ht="15.75" thickBot="1">
      <c r="B1418" s="6" t="s">
        <v>12</v>
      </c>
      <c r="C1418" s="76" t="s">
        <v>636</v>
      </c>
      <c r="D1418" s="76"/>
      <c r="E1418" s="76"/>
      <c r="F1418" s="76"/>
      <c r="G1418" s="76"/>
      <c r="H1418" s="76"/>
      <c r="I1418" s="76"/>
      <c r="J1418" s="26"/>
      <c r="K1418" s="26"/>
    </row>
    <row r="1419" spans="2:11" ht="43.5" thickBot="1">
      <c r="B1419" s="77" t="s">
        <v>13</v>
      </c>
      <c r="C1419" s="78"/>
      <c r="D1419" s="79"/>
      <c r="E1419" s="27" t="s">
        <v>14</v>
      </c>
      <c r="F1419" s="10" t="s">
        <v>27</v>
      </c>
      <c r="G1419" s="10" t="s">
        <v>28</v>
      </c>
      <c r="H1419" s="10" t="s">
        <v>29</v>
      </c>
      <c r="I1419" s="10" t="s">
        <v>30</v>
      </c>
      <c r="J1419" s="10" t="s">
        <v>31</v>
      </c>
      <c r="K1419" s="26"/>
    </row>
    <row r="1420" spans="2:11" ht="28.5" customHeight="1">
      <c r="B1420" s="80" t="s">
        <v>637</v>
      </c>
      <c r="C1420" s="81"/>
      <c r="D1420" s="82"/>
      <c r="E1420" s="67" t="s">
        <v>77</v>
      </c>
      <c r="F1420" s="95">
        <v>1</v>
      </c>
      <c r="G1420" s="95">
        <v>1</v>
      </c>
      <c r="H1420" s="95">
        <v>1</v>
      </c>
      <c r="I1420" s="95">
        <v>1</v>
      </c>
      <c r="J1420" s="96">
        <v>1</v>
      </c>
      <c r="K1420" s="26"/>
    </row>
    <row r="1421" spans="2:11" ht="15">
      <c r="B1421" s="61" t="s">
        <v>43</v>
      </c>
      <c r="C1421" s="62"/>
      <c r="D1421" s="63"/>
      <c r="E1421" s="68"/>
      <c r="F1421" s="57"/>
      <c r="G1421" s="57"/>
      <c r="H1421" s="57"/>
      <c r="I1421" s="57"/>
      <c r="J1421" s="59"/>
      <c r="K1421" s="26"/>
    </row>
    <row r="1422" spans="2:11" ht="15">
      <c r="B1422" s="61" t="s">
        <v>25</v>
      </c>
      <c r="C1422" s="62"/>
      <c r="D1422" s="63"/>
      <c r="E1422" s="68"/>
      <c r="F1422" s="57"/>
      <c r="G1422" s="57"/>
      <c r="H1422" s="57"/>
      <c r="I1422" s="57"/>
      <c r="J1422" s="59"/>
      <c r="K1422" s="26"/>
    </row>
    <row r="1423" spans="2:11" ht="15.75" thickBot="1">
      <c r="B1423" s="64" t="s">
        <v>45</v>
      </c>
      <c r="C1423" s="65"/>
      <c r="D1423" s="66"/>
      <c r="E1423" s="69"/>
      <c r="F1423" s="58"/>
      <c r="G1423" s="58"/>
      <c r="H1423" s="58"/>
      <c r="I1423" s="58"/>
      <c r="J1423" s="60"/>
      <c r="K1423" s="26"/>
    </row>
    <row r="1424" spans="2:14" ht="20.25">
      <c r="B1424" s="92"/>
      <c r="C1424" s="92"/>
      <c r="D1424" s="92"/>
      <c r="E1424" s="1"/>
      <c r="F1424" s="1"/>
      <c r="G1424" s="1"/>
      <c r="H1424" s="1"/>
      <c r="I1424" s="1"/>
      <c r="J1424" s="26"/>
      <c r="K1424" s="26"/>
      <c r="L1424" s="26"/>
      <c r="M1424" s="26"/>
      <c r="N1424" s="26"/>
    </row>
    <row r="1425" spans="2:11" ht="15.75">
      <c r="B1425" s="28" t="s">
        <v>15</v>
      </c>
      <c r="C1425" s="97" t="s">
        <v>639</v>
      </c>
      <c r="D1425" s="97"/>
      <c r="E1425" s="97"/>
      <c r="F1425" s="97"/>
      <c r="G1425" s="97"/>
      <c r="H1425" s="97"/>
      <c r="I1425" s="97"/>
      <c r="J1425" s="26"/>
      <c r="K1425" s="26"/>
    </row>
    <row r="1426" spans="2:11" ht="15.75">
      <c r="B1426" s="91" t="s">
        <v>9</v>
      </c>
      <c r="C1426" s="91"/>
      <c r="D1426" s="75" t="s">
        <v>144</v>
      </c>
      <c r="E1426" s="75"/>
      <c r="F1426" s="75"/>
      <c r="G1426" s="5"/>
      <c r="H1426" s="5"/>
      <c r="I1426" s="5"/>
      <c r="J1426" s="26"/>
      <c r="K1426" s="26"/>
    </row>
    <row r="1427" spans="2:11" ht="15.75">
      <c r="B1427" s="3" t="s">
        <v>16</v>
      </c>
      <c r="C1427" s="5"/>
      <c r="D1427" s="70" t="s">
        <v>640</v>
      </c>
      <c r="E1427" s="70"/>
      <c r="F1427" s="70"/>
      <c r="G1427" s="5"/>
      <c r="H1427" s="5"/>
      <c r="I1427" s="5"/>
      <c r="J1427" s="26"/>
      <c r="K1427" s="26"/>
    </row>
    <row r="1428" spans="2:11" ht="16.5" thickBot="1">
      <c r="B1428" s="91" t="s">
        <v>17</v>
      </c>
      <c r="C1428" s="91"/>
      <c r="D1428" s="91"/>
      <c r="E1428" s="5"/>
      <c r="F1428" s="5"/>
      <c r="G1428" s="5"/>
      <c r="H1428" s="5"/>
      <c r="I1428" s="5"/>
      <c r="J1428" s="26"/>
      <c r="K1428" s="26"/>
    </row>
    <row r="1429" spans="2:11" ht="16.5" thickBot="1">
      <c r="B1429" s="72" t="s">
        <v>324</v>
      </c>
      <c r="C1429" s="73"/>
      <c r="D1429" s="73"/>
      <c r="E1429" s="73"/>
      <c r="F1429" s="73"/>
      <c r="G1429" s="73"/>
      <c r="H1429" s="73"/>
      <c r="I1429" s="73"/>
      <c r="J1429" s="74"/>
      <c r="K1429" s="26"/>
    </row>
    <row r="1430" spans="2:14" ht="20.25">
      <c r="B1430" s="92"/>
      <c r="C1430" s="92"/>
      <c r="D1430" s="92"/>
      <c r="E1430" s="1"/>
      <c r="F1430" s="1"/>
      <c r="G1430" s="1"/>
      <c r="H1430" s="1"/>
      <c r="I1430" s="1"/>
      <c r="J1430" s="26"/>
      <c r="K1430" s="26"/>
      <c r="L1430" s="26"/>
      <c r="M1430" s="26"/>
      <c r="N1430" s="26"/>
    </row>
    <row r="1431" spans="2:11" ht="15.75" thickBot="1">
      <c r="B1431" s="6" t="s">
        <v>12</v>
      </c>
      <c r="C1431" s="76" t="s">
        <v>641</v>
      </c>
      <c r="D1431" s="76"/>
      <c r="E1431" s="76"/>
      <c r="F1431" s="76"/>
      <c r="G1431" s="76"/>
      <c r="H1431" s="76"/>
      <c r="I1431" s="76"/>
      <c r="J1431" s="26"/>
      <c r="K1431" s="26"/>
    </row>
    <row r="1432" spans="2:11" ht="43.5" thickBot="1">
      <c r="B1432" s="77" t="s">
        <v>13</v>
      </c>
      <c r="C1432" s="78"/>
      <c r="D1432" s="79"/>
      <c r="E1432" s="27" t="s">
        <v>14</v>
      </c>
      <c r="F1432" s="10" t="s">
        <v>27</v>
      </c>
      <c r="G1432" s="10" t="s">
        <v>28</v>
      </c>
      <c r="H1432" s="10" t="s">
        <v>29</v>
      </c>
      <c r="I1432" s="10" t="s">
        <v>30</v>
      </c>
      <c r="J1432" s="10" t="s">
        <v>31</v>
      </c>
      <c r="K1432" s="26"/>
    </row>
    <row r="1433" spans="2:11" ht="29.25" customHeight="1">
      <c r="B1433" s="80" t="s">
        <v>642</v>
      </c>
      <c r="C1433" s="81"/>
      <c r="D1433" s="82"/>
      <c r="E1433" s="67" t="s">
        <v>124</v>
      </c>
      <c r="F1433" s="57">
        <v>157</v>
      </c>
      <c r="G1433" s="57">
        <v>162</v>
      </c>
      <c r="H1433" s="57">
        <v>160</v>
      </c>
      <c r="I1433" s="57">
        <v>160</v>
      </c>
      <c r="J1433" s="59">
        <v>160</v>
      </c>
      <c r="K1433" s="26"/>
    </row>
    <row r="1434" spans="2:11" ht="15">
      <c r="B1434" s="61" t="s">
        <v>43</v>
      </c>
      <c r="C1434" s="62"/>
      <c r="D1434" s="63"/>
      <c r="E1434" s="68"/>
      <c r="F1434" s="57"/>
      <c r="G1434" s="57"/>
      <c r="H1434" s="57"/>
      <c r="I1434" s="57"/>
      <c r="J1434" s="59"/>
      <c r="K1434" s="26"/>
    </row>
    <row r="1435" spans="2:11" ht="31.5" customHeight="1">
      <c r="B1435" s="61" t="s">
        <v>643</v>
      </c>
      <c r="C1435" s="62"/>
      <c r="D1435" s="63"/>
      <c r="E1435" s="68"/>
      <c r="F1435" s="57"/>
      <c r="G1435" s="57"/>
      <c r="H1435" s="57"/>
      <c r="I1435" s="57"/>
      <c r="J1435" s="59"/>
      <c r="K1435" s="26"/>
    </row>
    <row r="1436" spans="2:11" ht="15.75" thickBot="1">
      <c r="B1436" s="64" t="s">
        <v>45</v>
      </c>
      <c r="C1436" s="65"/>
      <c r="D1436" s="66"/>
      <c r="E1436" s="69"/>
      <c r="F1436" s="58"/>
      <c r="G1436" s="58"/>
      <c r="H1436" s="58"/>
      <c r="I1436" s="58"/>
      <c r="J1436" s="60"/>
      <c r="K1436" s="26"/>
    </row>
    <row r="1437" spans="2:11" ht="30.75" customHeight="1">
      <c r="B1437" s="80" t="s">
        <v>644</v>
      </c>
      <c r="C1437" s="81"/>
      <c r="D1437" s="82"/>
      <c r="E1437" s="67" t="s">
        <v>124</v>
      </c>
      <c r="F1437" s="57">
        <v>152</v>
      </c>
      <c r="G1437" s="57">
        <v>138</v>
      </c>
      <c r="H1437" s="57">
        <v>120</v>
      </c>
      <c r="I1437" s="57">
        <v>120</v>
      </c>
      <c r="J1437" s="59">
        <v>120</v>
      </c>
      <c r="K1437" s="26"/>
    </row>
    <row r="1438" spans="2:11" ht="15">
      <c r="B1438" s="61" t="s">
        <v>43</v>
      </c>
      <c r="C1438" s="62"/>
      <c r="D1438" s="63"/>
      <c r="E1438" s="68"/>
      <c r="F1438" s="57"/>
      <c r="G1438" s="57"/>
      <c r="H1438" s="57"/>
      <c r="I1438" s="57"/>
      <c r="J1438" s="59"/>
      <c r="K1438" s="26"/>
    </row>
    <row r="1439" spans="2:11" ht="30" customHeight="1">
      <c r="B1439" s="61" t="s">
        <v>643</v>
      </c>
      <c r="C1439" s="62"/>
      <c r="D1439" s="63"/>
      <c r="E1439" s="68"/>
      <c r="F1439" s="57"/>
      <c r="G1439" s="57"/>
      <c r="H1439" s="57"/>
      <c r="I1439" s="57"/>
      <c r="J1439" s="59"/>
      <c r="K1439" s="26"/>
    </row>
    <row r="1440" spans="2:11" ht="15.75" thickBot="1">
      <c r="B1440" s="64" t="s">
        <v>45</v>
      </c>
      <c r="C1440" s="65"/>
      <c r="D1440" s="66"/>
      <c r="E1440" s="69"/>
      <c r="F1440" s="58"/>
      <c r="G1440" s="58"/>
      <c r="H1440" s="58"/>
      <c r="I1440" s="58"/>
      <c r="J1440" s="60"/>
      <c r="K1440" s="26"/>
    </row>
    <row r="1441" spans="2:11" ht="30.75" customHeight="1">
      <c r="B1441" s="80" t="s">
        <v>645</v>
      </c>
      <c r="C1441" s="81"/>
      <c r="D1441" s="82"/>
      <c r="E1441" s="67" t="s">
        <v>124</v>
      </c>
      <c r="F1441" s="57"/>
      <c r="G1441" s="57">
        <v>17</v>
      </c>
      <c r="H1441" s="57">
        <v>15</v>
      </c>
      <c r="I1441" s="57">
        <v>17</v>
      </c>
      <c r="J1441" s="59">
        <v>17</v>
      </c>
      <c r="K1441" s="26"/>
    </row>
    <row r="1442" spans="2:11" ht="15">
      <c r="B1442" s="61" t="s">
        <v>43</v>
      </c>
      <c r="C1442" s="62"/>
      <c r="D1442" s="63"/>
      <c r="E1442" s="68"/>
      <c r="F1442" s="57"/>
      <c r="G1442" s="57"/>
      <c r="H1442" s="57"/>
      <c r="I1442" s="57"/>
      <c r="J1442" s="59"/>
      <c r="K1442" s="26"/>
    </row>
    <row r="1443" spans="2:11" ht="29.25" customHeight="1">
      <c r="B1443" s="61" t="s">
        <v>646</v>
      </c>
      <c r="C1443" s="62"/>
      <c r="D1443" s="63"/>
      <c r="E1443" s="68"/>
      <c r="F1443" s="57"/>
      <c r="G1443" s="57"/>
      <c r="H1443" s="57"/>
      <c r="I1443" s="57"/>
      <c r="J1443" s="59"/>
      <c r="K1443" s="26"/>
    </row>
    <row r="1444" spans="2:11" ht="15.75" thickBot="1">
      <c r="B1444" s="64" t="s">
        <v>45</v>
      </c>
      <c r="C1444" s="65"/>
      <c r="D1444" s="66"/>
      <c r="E1444" s="69"/>
      <c r="F1444" s="58"/>
      <c r="G1444" s="58"/>
      <c r="H1444" s="58"/>
      <c r="I1444" s="58"/>
      <c r="J1444" s="60"/>
      <c r="K1444" s="26"/>
    </row>
    <row r="1445" spans="2:11" ht="30" customHeight="1">
      <c r="B1445" s="80" t="s">
        <v>647</v>
      </c>
      <c r="C1445" s="81"/>
      <c r="D1445" s="82"/>
      <c r="E1445" s="67" t="s">
        <v>124</v>
      </c>
      <c r="F1445" s="57"/>
      <c r="G1445" s="57">
        <v>13</v>
      </c>
      <c r="H1445" s="57">
        <v>14</v>
      </c>
      <c r="I1445" s="57">
        <v>15</v>
      </c>
      <c r="J1445" s="59">
        <v>15</v>
      </c>
      <c r="K1445" s="26"/>
    </row>
    <row r="1446" spans="2:11" ht="15">
      <c r="B1446" s="61" t="s">
        <v>43</v>
      </c>
      <c r="C1446" s="62"/>
      <c r="D1446" s="63"/>
      <c r="E1446" s="68"/>
      <c r="F1446" s="57"/>
      <c r="G1446" s="57"/>
      <c r="H1446" s="57"/>
      <c r="I1446" s="57"/>
      <c r="J1446" s="59"/>
      <c r="K1446" s="26"/>
    </row>
    <row r="1447" spans="2:11" ht="29.25" customHeight="1">
      <c r="B1447" s="61" t="s">
        <v>643</v>
      </c>
      <c r="C1447" s="62"/>
      <c r="D1447" s="63"/>
      <c r="E1447" s="68"/>
      <c r="F1447" s="57"/>
      <c r="G1447" s="57"/>
      <c r="H1447" s="57"/>
      <c r="I1447" s="57"/>
      <c r="J1447" s="59"/>
      <c r="K1447" s="26"/>
    </row>
    <row r="1448" spans="2:11" ht="15.75" thickBot="1">
      <c r="B1448" s="64" t="s">
        <v>45</v>
      </c>
      <c r="C1448" s="65"/>
      <c r="D1448" s="66"/>
      <c r="E1448" s="69"/>
      <c r="F1448" s="58"/>
      <c r="G1448" s="58"/>
      <c r="H1448" s="58"/>
      <c r="I1448" s="58"/>
      <c r="J1448" s="60"/>
      <c r="K1448" s="26"/>
    </row>
    <row r="1449" spans="2:14" ht="20.25">
      <c r="B1449" s="92"/>
      <c r="C1449" s="92"/>
      <c r="D1449" s="92"/>
      <c r="E1449" s="1"/>
      <c r="F1449" s="1"/>
      <c r="G1449" s="1"/>
      <c r="H1449" s="1"/>
      <c r="I1449" s="1"/>
      <c r="J1449" s="26"/>
      <c r="K1449" s="26"/>
      <c r="L1449" s="26"/>
      <c r="M1449" s="26"/>
      <c r="N1449" s="26"/>
    </row>
    <row r="1450" spans="2:11" ht="15.75">
      <c r="B1450" s="28" t="s">
        <v>15</v>
      </c>
      <c r="C1450" s="97" t="s">
        <v>649</v>
      </c>
      <c r="D1450" s="97"/>
      <c r="E1450" s="97"/>
      <c r="F1450" s="97"/>
      <c r="G1450" s="97"/>
      <c r="H1450" s="97"/>
      <c r="I1450" s="97"/>
      <c r="J1450" s="26"/>
      <c r="K1450" s="26"/>
    </row>
    <row r="1451" spans="2:11" ht="15.75">
      <c r="B1451" s="91" t="s">
        <v>9</v>
      </c>
      <c r="C1451" s="91"/>
      <c r="D1451" s="75" t="s">
        <v>650</v>
      </c>
      <c r="E1451" s="75"/>
      <c r="F1451" s="75"/>
      <c r="G1451" s="5"/>
      <c r="H1451" s="5"/>
      <c r="I1451" s="5"/>
      <c r="J1451" s="26"/>
      <c r="K1451" s="26"/>
    </row>
    <row r="1452" spans="2:11" ht="15.75">
      <c r="B1452" s="3" t="s">
        <v>16</v>
      </c>
      <c r="C1452" s="5"/>
      <c r="D1452" s="70" t="s">
        <v>651</v>
      </c>
      <c r="E1452" s="70"/>
      <c r="F1452" s="70"/>
      <c r="G1452" s="5"/>
      <c r="H1452" s="5"/>
      <c r="I1452" s="5"/>
      <c r="J1452" s="26"/>
      <c r="K1452" s="26"/>
    </row>
    <row r="1453" spans="2:11" ht="16.5" thickBot="1">
      <c r="B1453" s="91" t="s">
        <v>17</v>
      </c>
      <c r="C1453" s="91"/>
      <c r="D1453" s="91"/>
      <c r="E1453" s="5"/>
      <c r="F1453" s="5"/>
      <c r="G1453" s="5"/>
      <c r="H1453" s="5"/>
      <c r="I1453" s="5"/>
      <c r="J1453" s="26"/>
      <c r="K1453" s="26"/>
    </row>
    <row r="1454" spans="2:11" ht="16.5" thickBot="1">
      <c r="B1454" s="72" t="s">
        <v>652</v>
      </c>
      <c r="C1454" s="73"/>
      <c r="D1454" s="73"/>
      <c r="E1454" s="73"/>
      <c r="F1454" s="73"/>
      <c r="G1454" s="73"/>
      <c r="H1454" s="73"/>
      <c r="I1454" s="73"/>
      <c r="J1454" s="74"/>
      <c r="K1454" s="26"/>
    </row>
    <row r="1455" spans="2:14" ht="20.25">
      <c r="B1455" s="92"/>
      <c r="C1455" s="92"/>
      <c r="D1455" s="92"/>
      <c r="E1455" s="1"/>
      <c r="F1455" s="1"/>
      <c r="G1455" s="1"/>
      <c r="H1455" s="1"/>
      <c r="I1455" s="1"/>
      <c r="J1455" s="26"/>
      <c r="K1455" s="26"/>
      <c r="L1455" s="26"/>
      <c r="M1455" s="26"/>
      <c r="N1455" s="26"/>
    </row>
    <row r="1456" spans="2:11" ht="29.25" customHeight="1" thickBot="1">
      <c r="B1456" s="6" t="s">
        <v>12</v>
      </c>
      <c r="C1456" s="76" t="s">
        <v>653</v>
      </c>
      <c r="D1456" s="76"/>
      <c r="E1456" s="76"/>
      <c r="F1456" s="76"/>
      <c r="G1456" s="76"/>
      <c r="H1456" s="76"/>
      <c r="I1456" s="76"/>
      <c r="J1456" s="26"/>
      <c r="K1456" s="26"/>
    </row>
    <row r="1457" spans="2:11" ht="43.5" thickBot="1">
      <c r="B1457" s="77" t="s">
        <v>13</v>
      </c>
      <c r="C1457" s="78"/>
      <c r="D1457" s="79"/>
      <c r="E1457" s="27" t="s">
        <v>14</v>
      </c>
      <c r="F1457" s="10" t="s">
        <v>27</v>
      </c>
      <c r="G1457" s="10" t="s">
        <v>28</v>
      </c>
      <c r="H1457" s="10" t="s">
        <v>29</v>
      </c>
      <c r="I1457" s="10" t="s">
        <v>30</v>
      </c>
      <c r="J1457" s="10" t="s">
        <v>31</v>
      </c>
      <c r="K1457" s="26"/>
    </row>
    <row r="1458" spans="2:11" ht="31.5" customHeight="1">
      <c r="B1458" s="80" t="s">
        <v>654</v>
      </c>
      <c r="C1458" s="81"/>
      <c r="D1458" s="82"/>
      <c r="E1458" s="67" t="s">
        <v>655</v>
      </c>
      <c r="F1458" s="57"/>
      <c r="G1458" s="57"/>
      <c r="H1458" s="57">
        <v>1</v>
      </c>
      <c r="I1458" s="57"/>
      <c r="J1458" s="59"/>
      <c r="K1458" s="26"/>
    </row>
    <row r="1459" spans="2:11" ht="15">
      <c r="B1459" s="61" t="s">
        <v>43</v>
      </c>
      <c r="C1459" s="62"/>
      <c r="D1459" s="63"/>
      <c r="E1459" s="68"/>
      <c r="F1459" s="57"/>
      <c r="G1459" s="57"/>
      <c r="H1459" s="57"/>
      <c r="I1459" s="57"/>
      <c r="J1459" s="59"/>
      <c r="K1459" s="26"/>
    </row>
    <row r="1460" spans="2:11" ht="15">
      <c r="B1460" s="61" t="s">
        <v>262</v>
      </c>
      <c r="C1460" s="62"/>
      <c r="D1460" s="63"/>
      <c r="E1460" s="68"/>
      <c r="F1460" s="57"/>
      <c r="G1460" s="57"/>
      <c r="H1460" s="57"/>
      <c r="I1460" s="57"/>
      <c r="J1460" s="59"/>
      <c r="K1460" s="26"/>
    </row>
    <row r="1461" spans="2:11" ht="15.75" thickBot="1">
      <c r="B1461" s="64" t="s">
        <v>45</v>
      </c>
      <c r="C1461" s="65"/>
      <c r="D1461" s="66"/>
      <c r="E1461" s="69"/>
      <c r="F1461" s="58"/>
      <c r="G1461" s="58"/>
      <c r="H1461" s="58"/>
      <c r="I1461" s="58"/>
      <c r="J1461" s="60"/>
      <c r="K1461" s="26"/>
    </row>
    <row r="1462" spans="2:14" ht="20.25">
      <c r="B1462" s="92"/>
      <c r="C1462" s="92"/>
      <c r="D1462" s="92"/>
      <c r="E1462" s="1"/>
      <c r="F1462" s="1"/>
      <c r="G1462" s="1"/>
      <c r="H1462" s="1"/>
      <c r="I1462" s="1"/>
      <c r="J1462" s="26"/>
      <c r="K1462" s="26"/>
      <c r="L1462" s="26"/>
      <c r="M1462" s="26"/>
      <c r="N1462" s="26"/>
    </row>
    <row r="1463" spans="2:11" ht="15.75">
      <c r="B1463" s="28" t="s">
        <v>15</v>
      </c>
      <c r="C1463" s="97" t="s">
        <v>657</v>
      </c>
      <c r="D1463" s="97"/>
      <c r="E1463" s="97"/>
      <c r="F1463" s="97"/>
      <c r="G1463" s="97"/>
      <c r="H1463" s="97"/>
      <c r="I1463" s="97"/>
      <c r="J1463" s="26"/>
      <c r="K1463" s="26"/>
    </row>
    <row r="1464" spans="2:11" ht="15.75">
      <c r="B1464" s="91" t="s">
        <v>9</v>
      </c>
      <c r="C1464" s="91"/>
      <c r="D1464" s="75" t="s">
        <v>650</v>
      </c>
      <c r="E1464" s="75"/>
      <c r="F1464" s="75"/>
      <c r="G1464" s="5"/>
      <c r="H1464" s="5"/>
      <c r="I1464" s="5"/>
      <c r="J1464" s="26"/>
      <c r="K1464" s="26"/>
    </row>
    <row r="1465" spans="2:11" ht="15.75">
      <c r="B1465" s="3" t="s">
        <v>16</v>
      </c>
      <c r="C1465" s="5"/>
      <c r="D1465" s="70" t="s">
        <v>1331</v>
      </c>
      <c r="E1465" s="70"/>
      <c r="F1465" s="70"/>
      <c r="G1465" s="5"/>
      <c r="H1465" s="5"/>
      <c r="I1465" s="5"/>
      <c r="J1465" s="26"/>
      <c r="K1465" s="26"/>
    </row>
    <row r="1466" spans="2:11" ht="16.5" thickBot="1">
      <c r="B1466" s="91" t="s">
        <v>17</v>
      </c>
      <c r="C1466" s="91"/>
      <c r="D1466" s="91"/>
      <c r="E1466" s="5"/>
      <c r="F1466" s="5"/>
      <c r="G1466" s="5"/>
      <c r="H1466" s="5"/>
      <c r="I1466" s="5"/>
      <c r="J1466" s="26"/>
      <c r="K1466" s="26"/>
    </row>
    <row r="1467" spans="2:11" ht="15.75" customHeight="1" thickBot="1">
      <c r="B1467" s="72" t="s">
        <v>658</v>
      </c>
      <c r="C1467" s="73"/>
      <c r="D1467" s="73"/>
      <c r="E1467" s="73"/>
      <c r="F1467" s="73"/>
      <c r="G1467" s="73"/>
      <c r="H1467" s="73"/>
      <c r="I1467" s="73"/>
      <c r="J1467" s="74"/>
      <c r="K1467" s="26"/>
    </row>
    <row r="1468" spans="2:14" ht="20.25">
      <c r="B1468" s="92"/>
      <c r="C1468" s="92"/>
      <c r="D1468" s="92"/>
      <c r="E1468" s="1"/>
      <c r="F1468" s="1"/>
      <c r="G1468" s="1"/>
      <c r="H1468" s="1"/>
      <c r="I1468" s="1"/>
      <c r="J1468" s="26"/>
      <c r="K1468" s="26"/>
      <c r="L1468" s="26"/>
      <c r="M1468" s="26"/>
      <c r="N1468" s="26"/>
    </row>
    <row r="1469" spans="2:11" ht="15.75" thickBot="1">
      <c r="B1469" s="6" t="s">
        <v>12</v>
      </c>
      <c r="C1469" s="76" t="s">
        <v>659</v>
      </c>
      <c r="D1469" s="76"/>
      <c r="E1469" s="76"/>
      <c r="F1469" s="76"/>
      <c r="G1469" s="76"/>
      <c r="H1469" s="76"/>
      <c r="I1469" s="76"/>
      <c r="J1469" s="26"/>
      <c r="K1469" s="26"/>
    </row>
    <row r="1470" spans="2:11" ht="43.5" thickBot="1">
      <c r="B1470" s="77" t="s">
        <v>13</v>
      </c>
      <c r="C1470" s="78"/>
      <c r="D1470" s="79"/>
      <c r="E1470" s="27" t="s">
        <v>14</v>
      </c>
      <c r="F1470" s="10" t="s">
        <v>27</v>
      </c>
      <c r="G1470" s="10" t="s">
        <v>28</v>
      </c>
      <c r="H1470" s="10" t="s">
        <v>29</v>
      </c>
      <c r="I1470" s="10" t="s">
        <v>30</v>
      </c>
      <c r="J1470" s="10" t="s">
        <v>31</v>
      </c>
      <c r="K1470" s="26"/>
    </row>
    <row r="1471" spans="2:11" ht="31.5" customHeight="1">
      <c r="B1471" s="80" t="s">
        <v>660</v>
      </c>
      <c r="C1471" s="81"/>
      <c r="D1471" s="82"/>
      <c r="E1471" s="67" t="s">
        <v>404</v>
      </c>
      <c r="F1471" s="57"/>
      <c r="G1471" s="57"/>
      <c r="H1471" s="95">
        <v>1</v>
      </c>
      <c r="I1471" s="57"/>
      <c r="J1471" s="59"/>
      <c r="K1471" s="26"/>
    </row>
    <row r="1472" spans="2:11" ht="15">
      <c r="B1472" s="61" t="s">
        <v>43</v>
      </c>
      <c r="C1472" s="62"/>
      <c r="D1472" s="63"/>
      <c r="E1472" s="68"/>
      <c r="F1472" s="57"/>
      <c r="G1472" s="57"/>
      <c r="H1472" s="57"/>
      <c r="I1472" s="57"/>
      <c r="J1472" s="59"/>
      <c r="K1472" s="26"/>
    </row>
    <row r="1473" spans="2:11" ht="15.75" customHeight="1">
      <c r="B1473" s="61" t="s">
        <v>661</v>
      </c>
      <c r="C1473" s="62"/>
      <c r="D1473" s="63"/>
      <c r="E1473" s="68"/>
      <c r="F1473" s="57"/>
      <c r="G1473" s="57"/>
      <c r="H1473" s="57"/>
      <c r="I1473" s="57"/>
      <c r="J1473" s="59"/>
      <c r="K1473" s="26"/>
    </row>
    <row r="1474" spans="2:11" ht="15.75" thickBot="1">
      <c r="B1474" s="64" t="s">
        <v>45</v>
      </c>
      <c r="C1474" s="65"/>
      <c r="D1474" s="66"/>
      <c r="E1474" s="69"/>
      <c r="F1474" s="58"/>
      <c r="G1474" s="58"/>
      <c r="H1474" s="58"/>
      <c r="I1474" s="58"/>
      <c r="J1474" s="60"/>
      <c r="K1474" s="26"/>
    </row>
    <row r="1475" spans="2:14" ht="20.25">
      <c r="B1475" s="92"/>
      <c r="C1475" s="92"/>
      <c r="D1475" s="92"/>
      <c r="E1475" s="1"/>
      <c r="F1475" s="1"/>
      <c r="G1475" s="1"/>
      <c r="H1475" s="1"/>
      <c r="I1475" s="1"/>
      <c r="J1475" s="26"/>
      <c r="K1475" s="26"/>
      <c r="L1475" s="26"/>
      <c r="M1475" s="26"/>
      <c r="N1475" s="26"/>
    </row>
    <row r="1476" spans="2:11" ht="15.75">
      <c r="B1476" s="28" t="s">
        <v>15</v>
      </c>
      <c r="C1476" s="97" t="s">
        <v>663</v>
      </c>
      <c r="D1476" s="97"/>
      <c r="E1476" s="97"/>
      <c r="F1476" s="97"/>
      <c r="G1476" s="97"/>
      <c r="H1476" s="97"/>
      <c r="I1476" s="97"/>
      <c r="J1476" s="26"/>
      <c r="K1476" s="26"/>
    </row>
    <row r="1477" spans="2:11" ht="15.75">
      <c r="B1477" s="91" t="s">
        <v>9</v>
      </c>
      <c r="C1477" s="91"/>
      <c r="D1477" s="75" t="s">
        <v>664</v>
      </c>
      <c r="E1477" s="75"/>
      <c r="F1477" s="75"/>
      <c r="G1477" s="5"/>
      <c r="H1477" s="5"/>
      <c r="I1477" s="5"/>
      <c r="J1477" s="26"/>
      <c r="K1477" s="26"/>
    </row>
    <row r="1478" spans="2:11" ht="15.75">
      <c r="B1478" s="3" t="s">
        <v>16</v>
      </c>
      <c r="C1478" s="5"/>
      <c r="D1478" s="70" t="s">
        <v>665</v>
      </c>
      <c r="E1478" s="70"/>
      <c r="F1478" s="70"/>
      <c r="G1478" s="5"/>
      <c r="H1478" s="5"/>
      <c r="I1478" s="5"/>
      <c r="J1478" s="26"/>
      <c r="K1478" s="26"/>
    </row>
    <row r="1479" spans="2:11" ht="16.5" thickBot="1">
      <c r="B1479" s="91" t="s">
        <v>17</v>
      </c>
      <c r="C1479" s="91"/>
      <c r="D1479" s="91"/>
      <c r="E1479" s="5"/>
      <c r="F1479" s="5"/>
      <c r="G1479" s="5"/>
      <c r="H1479" s="5"/>
      <c r="I1479" s="5"/>
      <c r="J1479" s="26"/>
      <c r="K1479" s="26"/>
    </row>
    <row r="1480" spans="2:11" ht="16.5" thickBot="1">
      <c r="B1480" s="72" t="s">
        <v>666</v>
      </c>
      <c r="C1480" s="73"/>
      <c r="D1480" s="73"/>
      <c r="E1480" s="73"/>
      <c r="F1480" s="73"/>
      <c r="G1480" s="73"/>
      <c r="H1480" s="73"/>
      <c r="I1480" s="73"/>
      <c r="J1480" s="74"/>
      <c r="K1480" s="26"/>
    </row>
    <row r="1481" spans="2:14" ht="20.25">
      <c r="B1481" s="92"/>
      <c r="C1481" s="92"/>
      <c r="D1481" s="92"/>
      <c r="E1481" s="1"/>
      <c r="F1481" s="1"/>
      <c r="G1481" s="1"/>
      <c r="H1481" s="1"/>
      <c r="I1481" s="1"/>
      <c r="J1481" s="26"/>
      <c r="K1481" s="26"/>
      <c r="L1481" s="26"/>
      <c r="M1481" s="26"/>
      <c r="N1481" s="26"/>
    </row>
    <row r="1482" spans="2:11" ht="15.75" thickBot="1">
      <c r="B1482" s="6" t="s">
        <v>12</v>
      </c>
      <c r="C1482" s="76" t="s">
        <v>667</v>
      </c>
      <c r="D1482" s="76"/>
      <c r="E1482" s="76"/>
      <c r="F1482" s="76"/>
      <c r="G1482" s="76"/>
      <c r="H1482" s="76"/>
      <c r="I1482" s="76"/>
      <c r="J1482" s="26"/>
      <c r="K1482" s="26"/>
    </row>
    <row r="1483" spans="2:11" ht="43.5" thickBot="1">
      <c r="B1483" s="77" t="s">
        <v>13</v>
      </c>
      <c r="C1483" s="78"/>
      <c r="D1483" s="79"/>
      <c r="E1483" s="27" t="s">
        <v>14</v>
      </c>
      <c r="F1483" s="10" t="s">
        <v>27</v>
      </c>
      <c r="G1483" s="10" t="s">
        <v>28</v>
      </c>
      <c r="H1483" s="10" t="s">
        <v>29</v>
      </c>
      <c r="I1483" s="10" t="s">
        <v>30</v>
      </c>
      <c r="J1483" s="10" t="s">
        <v>31</v>
      </c>
      <c r="K1483" s="26"/>
    </row>
    <row r="1484" spans="2:11" ht="30" customHeight="1">
      <c r="B1484" s="80" t="s">
        <v>668</v>
      </c>
      <c r="C1484" s="81"/>
      <c r="D1484" s="82"/>
      <c r="E1484" s="67" t="s">
        <v>209</v>
      </c>
      <c r="F1484" s="57"/>
      <c r="G1484" s="57"/>
      <c r="H1484" s="57">
        <v>820</v>
      </c>
      <c r="I1484" s="57"/>
      <c r="J1484" s="59"/>
      <c r="K1484" s="26"/>
    </row>
    <row r="1485" spans="2:11" ht="15">
      <c r="B1485" s="61" t="s">
        <v>43</v>
      </c>
      <c r="C1485" s="62"/>
      <c r="D1485" s="63"/>
      <c r="E1485" s="68"/>
      <c r="F1485" s="57"/>
      <c r="G1485" s="57"/>
      <c r="H1485" s="57"/>
      <c r="I1485" s="57"/>
      <c r="J1485" s="59"/>
      <c r="K1485" s="26"/>
    </row>
    <row r="1486" spans="2:11" ht="13.5" customHeight="1">
      <c r="B1486" s="61" t="s">
        <v>661</v>
      </c>
      <c r="C1486" s="62"/>
      <c r="D1486" s="63"/>
      <c r="E1486" s="68"/>
      <c r="F1486" s="57"/>
      <c r="G1486" s="57"/>
      <c r="H1486" s="57"/>
      <c r="I1486" s="57"/>
      <c r="J1486" s="59"/>
      <c r="K1486" s="26"/>
    </row>
    <row r="1487" spans="2:11" ht="15.75" thickBot="1">
      <c r="B1487" s="64" t="s">
        <v>45</v>
      </c>
      <c r="C1487" s="65"/>
      <c r="D1487" s="66"/>
      <c r="E1487" s="69"/>
      <c r="F1487" s="58"/>
      <c r="G1487" s="58"/>
      <c r="H1487" s="58"/>
      <c r="I1487" s="58"/>
      <c r="J1487" s="60"/>
      <c r="K1487" s="26"/>
    </row>
    <row r="1488" spans="2:14" ht="20.25">
      <c r="B1488" s="92"/>
      <c r="C1488" s="92"/>
      <c r="D1488" s="92"/>
      <c r="E1488" s="1"/>
      <c r="F1488" s="1"/>
      <c r="G1488" s="1"/>
      <c r="H1488" s="1"/>
      <c r="I1488" s="1"/>
      <c r="J1488" s="26"/>
      <c r="K1488" s="26"/>
      <c r="L1488" s="26"/>
      <c r="M1488" s="26"/>
      <c r="N1488" s="26"/>
    </row>
    <row r="1489" spans="2:11" ht="15.75">
      <c r="B1489" s="28" t="s">
        <v>15</v>
      </c>
      <c r="C1489" s="97" t="s">
        <v>1332</v>
      </c>
      <c r="D1489" s="97"/>
      <c r="E1489" s="97"/>
      <c r="F1489" s="97"/>
      <c r="G1489" s="97"/>
      <c r="H1489" s="97"/>
      <c r="I1489" s="97"/>
      <c r="J1489" s="26"/>
      <c r="K1489" s="26"/>
    </row>
    <row r="1490" spans="2:11" ht="15.75">
      <c r="B1490" s="91" t="s">
        <v>9</v>
      </c>
      <c r="C1490" s="91"/>
      <c r="D1490" s="75" t="s">
        <v>1524</v>
      </c>
      <c r="E1490" s="75"/>
      <c r="F1490" s="75"/>
      <c r="G1490" s="5"/>
      <c r="H1490" s="5"/>
      <c r="I1490" s="5"/>
      <c r="J1490" s="26"/>
      <c r="K1490" s="26"/>
    </row>
    <row r="1491" spans="2:11" ht="15.75">
      <c r="B1491" s="3" t="s">
        <v>16</v>
      </c>
      <c r="C1491" s="5"/>
      <c r="D1491" s="70" t="s">
        <v>1333</v>
      </c>
      <c r="E1491" s="70"/>
      <c r="F1491" s="70"/>
      <c r="G1491" s="5"/>
      <c r="H1491" s="5"/>
      <c r="I1491" s="5"/>
      <c r="J1491" s="26"/>
      <c r="K1491" s="26"/>
    </row>
    <row r="1492" spans="2:11" ht="16.5" thickBot="1">
      <c r="B1492" s="91" t="s">
        <v>17</v>
      </c>
      <c r="C1492" s="91"/>
      <c r="D1492" s="91"/>
      <c r="E1492" s="5"/>
      <c r="F1492" s="5"/>
      <c r="G1492" s="5"/>
      <c r="H1492" s="5"/>
      <c r="I1492" s="5"/>
      <c r="J1492" s="26"/>
      <c r="K1492" s="26"/>
    </row>
    <row r="1493" spans="2:11" ht="16.5" thickBot="1">
      <c r="B1493" s="72" t="s">
        <v>1534</v>
      </c>
      <c r="C1493" s="73"/>
      <c r="D1493" s="73"/>
      <c r="E1493" s="73"/>
      <c r="F1493" s="73"/>
      <c r="G1493" s="73"/>
      <c r="H1493" s="73"/>
      <c r="I1493" s="73"/>
      <c r="J1493" s="74"/>
      <c r="K1493" s="26"/>
    </row>
    <row r="1494" spans="2:11" ht="15.75">
      <c r="B1494" s="5"/>
      <c r="C1494" s="5"/>
      <c r="D1494" s="5"/>
      <c r="E1494" s="5"/>
      <c r="F1494" s="5"/>
      <c r="G1494" s="5"/>
      <c r="H1494" s="5"/>
      <c r="I1494" s="5"/>
      <c r="J1494" s="26"/>
      <c r="K1494" s="26"/>
    </row>
    <row r="1495" spans="2:11" ht="16.5" thickBot="1">
      <c r="B1495" s="6" t="s">
        <v>12</v>
      </c>
      <c r="C1495" s="70" t="s">
        <v>1525</v>
      </c>
      <c r="D1495" s="70"/>
      <c r="E1495" s="70"/>
      <c r="F1495" s="70"/>
      <c r="G1495" s="70"/>
      <c r="H1495" s="70"/>
      <c r="I1495" s="70"/>
      <c r="J1495" s="26"/>
      <c r="K1495" s="26"/>
    </row>
    <row r="1496" spans="2:11" ht="43.5" thickBot="1">
      <c r="B1496" s="77" t="s">
        <v>13</v>
      </c>
      <c r="C1496" s="78"/>
      <c r="D1496" s="79"/>
      <c r="E1496" s="27" t="s">
        <v>14</v>
      </c>
      <c r="F1496" s="10" t="s">
        <v>27</v>
      </c>
      <c r="G1496" s="10" t="s">
        <v>28</v>
      </c>
      <c r="H1496" s="10" t="s">
        <v>29</v>
      </c>
      <c r="I1496" s="10" t="s">
        <v>30</v>
      </c>
      <c r="J1496" s="10" t="s">
        <v>31</v>
      </c>
      <c r="K1496" s="26"/>
    </row>
    <row r="1497" spans="2:11" ht="27.75" customHeight="1">
      <c r="B1497" s="80" t="s">
        <v>1522</v>
      </c>
      <c r="C1497" s="81"/>
      <c r="D1497" s="82"/>
      <c r="E1497" s="67" t="s">
        <v>1523</v>
      </c>
      <c r="F1497" s="57"/>
      <c r="G1497" s="57"/>
      <c r="H1497" s="101" t="s">
        <v>1530</v>
      </c>
      <c r="I1497" s="57"/>
      <c r="J1497" s="59"/>
      <c r="K1497" s="26"/>
    </row>
    <row r="1498" spans="2:11" ht="15">
      <c r="B1498" s="61" t="s">
        <v>43</v>
      </c>
      <c r="C1498" s="62"/>
      <c r="D1498" s="63"/>
      <c r="E1498" s="68"/>
      <c r="F1498" s="57"/>
      <c r="G1498" s="57"/>
      <c r="H1498" s="101"/>
      <c r="I1498" s="57"/>
      <c r="J1498" s="59"/>
      <c r="K1498" s="26"/>
    </row>
    <row r="1499" spans="2:11" ht="15">
      <c r="B1499" s="61" t="s">
        <v>25</v>
      </c>
      <c r="C1499" s="62"/>
      <c r="D1499" s="63"/>
      <c r="E1499" s="68"/>
      <c r="F1499" s="57"/>
      <c r="G1499" s="57"/>
      <c r="H1499" s="101"/>
      <c r="I1499" s="57"/>
      <c r="J1499" s="59"/>
      <c r="K1499" s="26"/>
    </row>
    <row r="1500" spans="2:11" ht="15.75" customHeight="1" thickBot="1">
      <c r="B1500" s="64" t="s">
        <v>45</v>
      </c>
      <c r="C1500" s="65"/>
      <c r="D1500" s="66"/>
      <c r="E1500" s="69"/>
      <c r="F1500" s="58"/>
      <c r="G1500" s="58"/>
      <c r="H1500" s="102"/>
      <c r="I1500" s="58"/>
      <c r="J1500" s="60"/>
      <c r="K1500" s="26"/>
    </row>
    <row r="1501" spans="2:11" ht="15.75">
      <c r="B1501" s="5"/>
      <c r="C1501" s="5"/>
      <c r="D1501" s="5"/>
      <c r="E1501" s="5"/>
      <c r="F1501" s="5"/>
      <c r="G1501" s="5"/>
      <c r="H1501" s="5"/>
      <c r="I1501" s="5"/>
      <c r="J1501" s="26"/>
      <c r="K1501" s="26"/>
    </row>
    <row r="1502" spans="2:14" ht="18.75">
      <c r="B1502" s="2" t="s">
        <v>7</v>
      </c>
      <c r="C1502" s="113" t="s">
        <v>671</v>
      </c>
      <c r="D1502" s="113"/>
      <c r="E1502" s="113"/>
      <c r="F1502" s="113"/>
      <c r="G1502" s="113"/>
      <c r="H1502" s="113"/>
      <c r="I1502" s="113"/>
      <c r="J1502" s="26"/>
      <c r="K1502" s="26"/>
      <c r="L1502" s="26"/>
      <c r="M1502" s="26"/>
      <c r="N1502" s="26"/>
    </row>
    <row r="1503" spans="2:14" ht="15.75">
      <c r="B1503" s="3" t="s">
        <v>8</v>
      </c>
      <c r="C1503" s="70" t="s">
        <v>597</v>
      </c>
      <c r="D1503" s="70"/>
      <c r="E1503" s="70"/>
      <c r="F1503" s="70"/>
      <c r="G1503" s="70"/>
      <c r="H1503" s="70"/>
      <c r="I1503" s="70"/>
      <c r="J1503" s="26"/>
      <c r="K1503" s="26"/>
      <c r="L1503" s="26"/>
      <c r="M1503" s="26"/>
      <c r="N1503" s="26"/>
    </row>
    <row r="1504" spans="2:14" ht="15.75">
      <c r="B1504" s="3" t="s">
        <v>9</v>
      </c>
      <c r="C1504" s="5"/>
      <c r="D1504" s="70" t="s">
        <v>672</v>
      </c>
      <c r="E1504" s="70"/>
      <c r="F1504" s="70"/>
      <c r="G1504" s="70"/>
      <c r="H1504" s="70"/>
      <c r="I1504" s="5"/>
      <c r="J1504" s="26"/>
      <c r="K1504" s="26"/>
      <c r="L1504" s="26"/>
      <c r="M1504" s="26"/>
      <c r="N1504" s="26"/>
    </row>
    <row r="1505" spans="2:14" ht="15.75">
      <c r="B1505" s="30" t="s">
        <v>26</v>
      </c>
      <c r="C1505" s="26"/>
      <c r="D1505" s="70" t="s">
        <v>673</v>
      </c>
      <c r="E1505" s="70"/>
      <c r="F1505" s="70"/>
      <c r="G1505" s="70"/>
      <c r="H1505" s="26"/>
      <c r="I1505" s="26"/>
      <c r="J1505" s="26"/>
      <c r="K1505" s="26"/>
      <c r="L1505" s="26"/>
      <c r="M1505" s="26"/>
      <c r="N1505" s="26"/>
    </row>
    <row r="1506" spans="2:14" ht="15">
      <c r="B1506" s="1"/>
      <c r="C1506" s="1"/>
      <c r="D1506" s="1"/>
      <c r="E1506" s="1"/>
      <c r="F1506" s="1"/>
      <c r="G1506" s="1"/>
      <c r="H1506" s="1"/>
      <c r="I1506" s="1"/>
      <c r="J1506" s="26"/>
      <c r="K1506" s="26"/>
      <c r="L1506" s="26"/>
      <c r="M1506" s="26"/>
      <c r="N1506" s="26"/>
    </row>
    <row r="1507" spans="2:11" ht="15.75" thickBot="1">
      <c r="B1507" s="71" t="s">
        <v>3</v>
      </c>
      <c r="C1507" s="71"/>
      <c r="D1507" s="71"/>
      <c r="E1507" s="71"/>
      <c r="F1507" s="71"/>
      <c r="G1507" s="1"/>
      <c r="H1507" s="1"/>
      <c r="I1507" s="1"/>
      <c r="J1507" s="26"/>
      <c r="K1507" s="26"/>
    </row>
    <row r="1508" spans="2:11" ht="57.75" thickBot="1">
      <c r="B1508" s="10" t="s">
        <v>4</v>
      </c>
      <c r="C1508" s="10" t="s">
        <v>1621</v>
      </c>
      <c r="D1508" s="103" t="s">
        <v>5</v>
      </c>
      <c r="E1508" s="104"/>
      <c r="F1508" s="10" t="s">
        <v>27</v>
      </c>
      <c r="G1508" s="10" t="s">
        <v>28</v>
      </c>
      <c r="H1508" s="10" t="s">
        <v>29</v>
      </c>
      <c r="I1508" s="10" t="s">
        <v>30</v>
      </c>
      <c r="J1508" s="10" t="s">
        <v>31</v>
      </c>
      <c r="K1508" s="26"/>
    </row>
    <row r="1509" spans="2:11" ht="15">
      <c r="B1509" s="14" t="s">
        <v>674</v>
      </c>
      <c r="C1509" s="15"/>
      <c r="D1509" s="105" t="s">
        <v>671</v>
      </c>
      <c r="E1509" s="106"/>
      <c r="F1509" s="16"/>
      <c r="G1509" s="16"/>
      <c r="H1509" s="16"/>
      <c r="I1509" s="16"/>
      <c r="J1509" s="17"/>
      <c r="K1509" s="26"/>
    </row>
    <row r="1510" spans="2:11" ht="31.5" customHeight="1">
      <c r="B1510" s="18"/>
      <c r="C1510" s="18" t="s">
        <v>681</v>
      </c>
      <c r="D1510" s="107" t="s">
        <v>682</v>
      </c>
      <c r="E1510" s="62"/>
      <c r="F1510" s="19">
        <v>0</v>
      </c>
      <c r="G1510" s="19">
        <v>20050000</v>
      </c>
      <c r="H1510" s="19">
        <v>90140330</v>
      </c>
      <c r="I1510" s="19">
        <v>53290000</v>
      </c>
      <c r="J1510" s="20">
        <v>53290000</v>
      </c>
      <c r="K1510" s="26"/>
    </row>
    <row r="1511" spans="2:11" ht="45.75" customHeight="1">
      <c r="B1511" s="18"/>
      <c r="C1511" s="18" t="s">
        <v>701</v>
      </c>
      <c r="D1511" s="107" t="s">
        <v>1642</v>
      </c>
      <c r="E1511" s="62"/>
      <c r="F1511" s="19">
        <v>0</v>
      </c>
      <c r="G1511" s="19">
        <v>0</v>
      </c>
      <c r="H1511" s="19">
        <v>2459600</v>
      </c>
      <c r="I1511" s="19">
        <v>0</v>
      </c>
      <c r="J1511" s="20">
        <v>0</v>
      </c>
      <c r="K1511" s="26"/>
    </row>
    <row r="1512" spans="2:11" ht="33" customHeight="1" thickBot="1">
      <c r="B1512" s="53"/>
      <c r="C1512" s="53" t="s">
        <v>705</v>
      </c>
      <c r="D1512" s="144" t="s">
        <v>1643</v>
      </c>
      <c r="E1512" s="145"/>
      <c r="F1512" s="54">
        <v>0</v>
      </c>
      <c r="G1512" s="54">
        <v>0</v>
      </c>
      <c r="H1512" s="54">
        <v>6000000</v>
      </c>
      <c r="I1512" s="54">
        <v>0</v>
      </c>
      <c r="J1512" s="56">
        <v>0</v>
      </c>
      <c r="K1512" s="26"/>
    </row>
    <row r="1513" spans="1:14" ht="15.75" thickBot="1">
      <c r="A1513" s="26"/>
      <c r="B1513" s="21"/>
      <c r="C1513" s="21"/>
      <c r="D1513" s="118" t="s">
        <v>6</v>
      </c>
      <c r="E1513" s="120"/>
      <c r="F1513" s="51">
        <f>SUM(F1510:F1512)</f>
        <v>0</v>
      </c>
      <c r="G1513" s="51">
        <f>SUM(G1510:G1512)</f>
        <v>20050000</v>
      </c>
      <c r="H1513" s="51">
        <f>SUM(H1510:H1512)</f>
        <v>98599930</v>
      </c>
      <c r="I1513" s="51">
        <f>SUM(I1510:I1512)</f>
        <v>53290000</v>
      </c>
      <c r="J1513" s="52">
        <f>SUM(J1510:J1512)</f>
        <v>53290000</v>
      </c>
      <c r="K1513" s="26"/>
      <c r="L1513" s="26"/>
      <c r="M1513" s="26"/>
      <c r="N1513" s="26"/>
    </row>
    <row r="1514" spans="2:11" ht="15">
      <c r="B1514" s="26"/>
      <c r="C1514" s="26"/>
      <c r="D1514" s="26"/>
      <c r="E1514" s="26"/>
      <c r="F1514" s="26"/>
      <c r="G1514" s="26"/>
      <c r="H1514" s="26"/>
      <c r="I1514" s="26"/>
      <c r="J1514" s="26"/>
      <c r="K1514" s="26"/>
    </row>
    <row r="1515" spans="2:14" ht="20.25">
      <c r="B1515" s="92"/>
      <c r="C1515" s="92"/>
      <c r="D1515" s="92"/>
      <c r="E1515" s="1"/>
      <c r="F1515" s="1"/>
      <c r="G1515" s="1"/>
      <c r="H1515" s="1"/>
      <c r="I1515" s="1"/>
      <c r="J1515" s="26"/>
      <c r="K1515" s="26"/>
      <c r="L1515" s="26"/>
      <c r="M1515" s="26"/>
      <c r="N1515" s="26"/>
    </row>
    <row r="1516" spans="2:11" ht="15.75" thickBot="1">
      <c r="B1516" s="6" t="s">
        <v>12</v>
      </c>
      <c r="C1516" s="76" t="s">
        <v>675</v>
      </c>
      <c r="D1516" s="76"/>
      <c r="E1516" s="76"/>
      <c r="F1516" s="76"/>
      <c r="G1516" s="76"/>
      <c r="H1516" s="76"/>
      <c r="I1516" s="76"/>
      <c r="J1516" s="26"/>
      <c r="K1516" s="26"/>
    </row>
    <row r="1517" spans="2:11" ht="43.5" thickBot="1">
      <c r="B1517" s="77" t="s">
        <v>13</v>
      </c>
      <c r="C1517" s="78"/>
      <c r="D1517" s="79"/>
      <c r="E1517" s="27" t="s">
        <v>14</v>
      </c>
      <c r="F1517" s="10" t="s">
        <v>27</v>
      </c>
      <c r="G1517" s="10" t="s">
        <v>28</v>
      </c>
      <c r="H1517" s="10" t="s">
        <v>29</v>
      </c>
      <c r="I1517" s="10" t="s">
        <v>30</v>
      </c>
      <c r="J1517" s="10" t="s">
        <v>31</v>
      </c>
      <c r="K1517" s="26"/>
    </row>
    <row r="1518" spans="2:11" ht="33" customHeight="1">
      <c r="B1518" s="80" t="s">
        <v>676</v>
      </c>
      <c r="C1518" s="81"/>
      <c r="D1518" s="82"/>
      <c r="E1518" s="67" t="s">
        <v>404</v>
      </c>
      <c r="F1518" s="95">
        <v>1</v>
      </c>
      <c r="G1518" s="95">
        <v>1</v>
      </c>
      <c r="H1518" s="95">
        <v>1</v>
      </c>
      <c r="I1518" s="95">
        <v>1</v>
      </c>
      <c r="J1518" s="96">
        <v>1</v>
      </c>
      <c r="K1518" s="26"/>
    </row>
    <row r="1519" spans="2:11" ht="15">
      <c r="B1519" s="61" t="s">
        <v>43</v>
      </c>
      <c r="C1519" s="62"/>
      <c r="D1519" s="63"/>
      <c r="E1519" s="68"/>
      <c r="F1519" s="57"/>
      <c r="G1519" s="57"/>
      <c r="H1519" s="57"/>
      <c r="I1519" s="57"/>
      <c r="J1519" s="59"/>
      <c r="K1519" s="26"/>
    </row>
    <row r="1520" spans="2:11" ht="15">
      <c r="B1520" s="61" t="s">
        <v>572</v>
      </c>
      <c r="C1520" s="62"/>
      <c r="D1520" s="63"/>
      <c r="E1520" s="68"/>
      <c r="F1520" s="57"/>
      <c r="G1520" s="57"/>
      <c r="H1520" s="57"/>
      <c r="I1520" s="57"/>
      <c r="J1520" s="59"/>
      <c r="K1520" s="26"/>
    </row>
    <row r="1521" spans="2:11" ht="15.75" thickBot="1">
      <c r="B1521" s="64" t="s">
        <v>45</v>
      </c>
      <c r="C1521" s="65"/>
      <c r="D1521" s="66"/>
      <c r="E1521" s="69"/>
      <c r="F1521" s="58"/>
      <c r="G1521" s="58"/>
      <c r="H1521" s="58"/>
      <c r="I1521" s="58"/>
      <c r="J1521" s="60"/>
      <c r="K1521" s="26"/>
    </row>
    <row r="1522" spans="2:11" ht="48" customHeight="1">
      <c r="B1522" s="80" t="s">
        <v>677</v>
      </c>
      <c r="C1522" s="81"/>
      <c r="D1522" s="82"/>
      <c r="E1522" s="67" t="s">
        <v>404</v>
      </c>
      <c r="F1522" s="95">
        <v>1</v>
      </c>
      <c r="G1522" s="95">
        <v>1</v>
      </c>
      <c r="H1522" s="95">
        <v>1</v>
      </c>
      <c r="I1522" s="95">
        <v>1</v>
      </c>
      <c r="J1522" s="96">
        <v>1</v>
      </c>
      <c r="K1522" s="26"/>
    </row>
    <row r="1523" spans="2:11" ht="15">
      <c r="B1523" s="61" t="s">
        <v>43</v>
      </c>
      <c r="C1523" s="62"/>
      <c r="D1523" s="63"/>
      <c r="E1523" s="68"/>
      <c r="F1523" s="57"/>
      <c r="G1523" s="57"/>
      <c r="H1523" s="57"/>
      <c r="I1523" s="57"/>
      <c r="J1523" s="59"/>
      <c r="K1523" s="26"/>
    </row>
    <row r="1524" spans="2:11" ht="15">
      <c r="B1524" s="61" t="s">
        <v>678</v>
      </c>
      <c r="C1524" s="62"/>
      <c r="D1524" s="63"/>
      <c r="E1524" s="68"/>
      <c r="F1524" s="57"/>
      <c r="G1524" s="57"/>
      <c r="H1524" s="57"/>
      <c r="I1524" s="57"/>
      <c r="J1524" s="59"/>
      <c r="K1524" s="26"/>
    </row>
    <row r="1525" spans="2:11" ht="15.75" thickBot="1">
      <c r="B1525" s="64" t="s">
        <v>45</v>
      </c>
      <c r="C1525" s="65"/>
      <c r="D1525" s="66"/>
      <c r="E1525" s="69"/>
      <c r="F1525" s="58"/>
      <c r="G1525" s="58"/>
      <c r="H1525" s="58"/>
      <c r="I1525" s="58"/>
      <c r="J1525" s="60"/>
      <c r="K1525" s="26"/>
    </row>
    <row r="1526" spans="2:11" ht="33.75" customHeight="1">
      <c r="B1526" s="80" t="s">
        <v>679</v>
      </c>
      <c r="C1526" s="81"/>
      <c r="D1526" s="82"/>
      <c r="E1526" s="67" t="s">
        <v>404</v>
      </c>
      <c r="F1526" s="95">
        <v>1</v>
      </c>
      <c r="G1526" s="95">
        <v>1</v>
      </c>
      <c r="H1526" s="95">
        <v>1</v>
      </c>
      <c r="I1526" s="95">
        <v>1</v>
      </c>
      <c r="J1526" s="96">
        <v>1</v>
      </c>
      <c r="K1526" s="26"/>
    </row>
    <row r="1527" spans="2:11" ht="15">
      <c r="B1527" s="61" t="s">
        <v>43</v>
      </c>
      <c r="C1527" s="62"/>
      <c r="D1527" s="63"/>
      <c r="E1527" s="68"/>
      <c r="F1527" s="57"/>
      <c r="G1527" s="57"/>
      <c r="H1527" s="57"/>
      <c r="I1527" s="57"/>
      <c r="J1527" s="59"/>
      <c r="K1527" s="26"/>
    </row>
    <row r="1528" spans="2:11" ht="15">
      <c r="B1528" s="61" t="s">
        <v>680</v>
      </c>
      <c r="C1528" s="62"/>
      <c r="D1528" s="63"/>
      <c r="E1528" s="68"/>
      <c r="F1528" s="57"/>
      <c r="G1528" s="57"/>
      <c r="H1528" s="57"/>
      <c r="I1528" s="57"/>
      <c r="J1528" s="59"/>
      <c r="K1528" s="26"/>
    </row>
    <row r="1529" spans="2:11" ht="15.75" thickBot="1">
      <c r="B1529" s="64" t="s">
        <v>45</v>
      </c>
      <c r="C1529" s="65"/>
      <c r="D1529" s="66"/>
      <c r="E1529" s="69"/>
      <c r="F1529" s="58"/>
      <c r="G1529" s="58"/>
      <c r="H1529" s="58"/>
      <c r="I1529" s="58"/>
      <c r="J1529" s="60"/>
      <c r="K1529" s="26"/>
    </row>
    <row r="1530" spans="2:11" ht="31.5" customHeight="1">
      <c r="B1530" s="80" t="s">
        <v>1503</v>
      </c>
      <c r="C1530" s="81"/>
      <c r="D1530" s="82"/>
      <c r="E1530" s="67" t="s">
        <v>1504</v>
      </c>
      <c r="F1530" s="160" t="s">
        <v>1550</v>
      </c>
      <c r="G1530" s="160" t="s">
        <v>1551</v>
      </c>
      <c r="H1530" s="160" t="s">
        <v>1552</v>
      </c>
      <c r="I1530" s="160" t="s">
        <v>1553</v>
      </c>
      <c r="J1530" s="160" t="s">
        <v>1553</v>
      </c>
      <c r="K1530" s="26"/>
    </row>
    <row r="1531" spans="2:11" ht="15">
      <c r="B1531" s="61" t="s">
        <v>43</v>
      </c>
      <c r="C1531" s="62"/>
      <c r="D1531" s="63"/>
      <c r="E1531" s="68"/>
      <c r="F1531" s="161"/>
      <c r="G1531" s="161"/>
      <c r="H1531" s="161"/>
      <c r="I1531" s="161"/>
      <c r="J1531" s="161"/>
      <c r="K1531" s="26"/>
    </row>
    <row r="1532" spans="2:11" ht="31.5" customHeight="1">
      <c r="B1532" s="168" t="s">
        <v>1491</v>
      </c>
      <c r="C1532" s="169"/>
      <c r="D1532" s="170"/>
      <c r="E1532" s="68"/>
      <c r="F1532" s="161"/>
      <c r="G1532" s="161"/>
      <c r="H1532" s="161"/>
      <c r="I1532" s="161"/>
      <c r="J1532" s="161"/>
      <c r="K1532" s="26"/>
    </row>
    <row r="1533" spans="2:11" ht="15.75" thickBot="1">
      <c r="B1533" s="64" t="s">
        <v>45</v>
      </c>
      <c r="C1533" s="65"/>
      <c r="D1533" s="66"/>
      <c r="E1533" s="69"/>
      <c r="F1533" s="162"/>
      <c r="G1533" s="162"/>
      <c r="H1533" s="162"/>
      <c r="I1533" s="162"/>
      <c r="J1533" s="162"/>
      <c r="K1533" s="26"/>
    </row>
    <row r="1534" spans="2:14" ht="20.25">
      <c r="B1534" s="92"/>
      <c r="C1534" s="92"/>
      <c r="D1534" s="92"/>
      <c r="E1534" s="1"/>
      <c r="F1534" s="1"/>
      <c r="G1534" s="1"/>
      <c r="H1534" s="1"/>
      <c r="I1534" s="1"/>
      <c r="J1534" s="26"/>
      <c r="K1534" s="26"/>
      <c r="L1534" s="26"/>
      <c r="M1534" s="26"/>
      <c r="N1534" s="26"/>
    </row>
    <row r="1535" spans="2:11" ht="15.75">
      <c r="B1535" s="108" t="s">
        <v>10</v>
      </c>
      <c r="C1535" s="108"/>
      <c r="D1535" s="97" t="s">
        <v>683</v>
      </c>
      <c r="E1535" s="97"/>
      <c r="F1535" s="97"/>
      <c r="G1535" s="97"/>
      <c r="H1535" s="97"/>
      <c r="I1535" s="97"/>
      <c r="J1535" s="26"/>
      <c r="K1535" s="26"/>
    </row>
    <row r="1536" spans="2:11" ht="15.75">
      <c r="B1536" s="91" t="s">
        <v>9</v>
      </c>
      <c r="C1536" s="91"/>
      <c r="D1536" s="70" t="s">
        <v>1334</v>
      </c>
      <c r="E1536" s="70"/>
      <c r="F1536" s="70"/>
      <c r="G1536" s="70"/>
      <c r="H1536" s="5"/>
      <c r="I1536" s="5"/>
      <c r="J1536" s="26"/>
      <c r="K1536" s="26"/>
    </row>
    <row r="1537" spans="2:11" ht="16.5" thickBot="1">
      <c r="B1537" s="91" t="s">
        <v>11</v>
      </c>
      <c r="C1537" s="91"/>
      <c r="D1537" s="91"/>
      <c r="E1537" s="5"/>
      <c r="F1537" s="5"/>
      <c r="G1537" s="5"/>
      <c r="H1537" s="5"/>
      <c r="I1537" s="5"/>
      <c r="J1537" s="26"/>
      <c r="K1537" s="26"/>
    </row>
    <row r="1538" spans="2:11" ht="16.5" thickBot="1">
      <c r="B1538" s="72" t="s">
        <v>684</v>
      </c>
      <c r="C1538" s="73"/>
      <c r="D1538" s="73"/>
      <c r="E1538" s="73"/>
      <c r="F1538" s="73"/>
      <c r="G1538" s="73"/>
      <c r="H1538" s="73"/>
      <c r="I1538" s="73"/>
      <c r="J1538" s="74"/>
      <c r="K1538" s="26"/>
    </row>
    <row r="1539" spans="2:14" ht="20.25">
      <c r="B1539" s="92"/>
      <c r="C1539" s="92"/>
      <c r="D1539" s="92"/>
      <c r="E1539" s="1"/>
      <c r="F1539" s="1"/>
      <c r="G1539" s="1"/>
      <c r="H1539" s="1"/>
      <c r="I1539" s="1"/>
      <c r="J1539" s="26"/>
      <c r="K1539" s="26"/>
      <c r="L1539" s="26"/>
      <c r="M1539" s="26"/>
      <c r="N1539" s="26"/>
    </row>
    <row r="1540" spans="2:11" ht="15.75" thickBot="1">
      <c r="B1540" s="6" t="s">
        <v>12</v>
      </c>
      <c r="C1540" s="76" t="s">
        <v>685</v>
      </c>
      <c r="D1540" s="76"/>
      <c r="E1540" s="76"/>
      <c r="F1540" s="76"/>
      <c r="G1540" s="76"/>
      <c r="H1540" s="76"/>
      <c r="I1540" s="76"/>
      <c r="J1540" s="26"/>
      <c r="K1540" s="26"/>
    </row>
    <row r="1541" spans="2:11" ht="42.75">
      <c r="B1541" s="77" t="s">
        <v>13</v>
      </c>
      <c r="C1541" s="78"/>
      <c r="D1541" s="79"/>
      <c r="E1541" s="27" t="s">
        <v>14</v>
      </c>
      <c r="F1541" s="10" t="s">
        <v>27</v>
      </c>
      <c r="G1541" s="10" t="s">
        <v>28</v>
      </c>
      <c r="H1541" s="10" t="s">
        <v>29</v>
      </c>
      <c r="I1541" s="10" t="s">
        <v>30</v>
      </c>
      <c r="J1541" s="10" t="s">
        <v>31</v>
      </c>
      <c r="K1541" s="26"/>
    </row>
    <row r="1542" spans="2:11" ht="29.25" customHeight="1">
      <c r="B1542" s="80" t="s">
        <v>686</v>
      </c>
      <c r="C1542" s="81"/>
      <c r="D1542" s="82"/>
      <c r="E1542" s="67" t="s">
        <v>124</v>
      </c>
      <c r="F1542" s="57"/>
      <c r="G1542" s="57">
        <v>1</v>
      </c>
      <c r="H1542" s="57">
        <v>1</v>
      </c>
      <c r="I1542" s="57">
        <v>1</v>
      </c>
      <c r="J1542" s="59">
        <v>1</v>
      </c>
      <c r="K1542" s="26"/>
    </row>
    <row r="1543" spans="2:11" ht="15">
      <c r="B1543" s="61" t="s">
        <v>43</v>
      </c>
      <c r="C1543" s="62"/>
      <c r="D1543" s="63"/>
      <c r="E1543" s="68"/>
      <c r="F1543" s="57"/>
      <c r="G1543" s="57"/>
      <c r="H1543" s="57"/>
      <c r="I1543" s="57"/>
      <c r="J1543" s="59"/>
      <c r="K1543" s="26"/>
    </row>
    <row r="1544" spans="2:11" ht="15">
      <c r="B1544" s="61" t="s">
        <v>615</v>
      </c>
      <c r="C1544" s="62"/>
      <c r="D1544" s="63"/>
      <c r="E1544" s="68"/>
      <c r="F1544" s="57"/>
      <c r="G1544" s="57"/>
      <c r="H1544" s="57"/>
      <c r="I1544" s="57"/>
      <c r="J1544" s="59"/>
      <c r="K1544" s="26"/>
    </row>
    <row r="1545" spans="2:11" ht="15.75" thickBot="1">
      <c r="B1545" s="64" t="s">
        <v>45</v>
      </c>
      <c r="C1545" s="65"/>
      <c r="D1545" s="66"/>
      <c r="E1545" s="69"/>
      <c r="F1545" s="58"/>
      <c r="G1545" s="58"/>
      <c r="H1545" s="58"/>
      <c r="I1545" s="58"/>
      <c r="J1545" s="60"/>
      <c r="K1545" s="26"/>
    </row>
    <row r="1546" spans="2:11" ht="30" customHeight="1">
      <c r="B1546" s="80" t="s">
        <v>687</v>
      </c>
      <c r="C1546" s="81"/>
      <c r="D1546" s="82"/>
      <c r="E1546" s="67" t="s">
        <v>124</v>
      </c>
      <c r="F1546" s="57"/>
      <c r="G1546" s="57">
        <v>2</v>
      </c>
      <c r="H1546" s="57">
        <v>2</v>
      </c>
      <c r="I1546" s="57">
        <v>2</v>
      </c>
      <c r="J1546" s="59">
        <v>2</v>
      </c>
      <c r="K1546" s="26"/>
    </row>
    <row r="1547" spans="2:11" ht="15">
      <c r="B1547" s="61" t="s">
        <v>43</v>
      </c>
      <c r="C1547" s="62"/>
      <c r="D1547" s="63"/>
      <c r="E1547" s="68"/>
      <c r="F1547" s="57"/>
      <c r="G1547" s="57"/>
      <c r="H1547" s="57"/>
      <c r="I1547" s="57"/>
      <c r="J1547" s="59"/>
      <c r="K1547" s="26"/>
    </row>
    <row r="1548" spans="2:11" ht="15">
      <c r="B1548" s="61" t="s">
        <v>615</v>
      </c>
      <c r="C1548" s="62"/>
      <c r="D1548" s="63"/>
      <c r="E1548" s="68"/>
      <c r="F1548" s="57"/>
      <c r="G1548" s="57"/>
      <c r="H1548" s="57"/>
      <c r="I1548" s="57"/>
      <c r="J1548" s="59"/>
      <c r="K1548" s="26"/>
    </row>
    <row r="1549" spans="2:11" ht="15.75" thickBot="1">
      <c r="B1549" s="64" t="s">
        <v>45</v>
      </c>
      <c r="C1549" s="65"/>
      <c r="D1549" s="66"/>
      <c r="E1549" s="69"/>
      <c r="F1549" s="58"/>
      <c r="G1549" s="58"/>
      <c r="H1549" s="58"/>
      <c r="I1549" s="58"/>
      <c r="J1549" s="60"/>
      <c r="K1549" s="26"/>
    </row>
    <row r="1550" spans="2:14" ht="20.25">
      <c r="B1550" s="92"/>
      <c r="C1550" s="92"/>
      <c r="D1550" s="92"/>
      <c r="E1550" s="1"/>
      <c r="F1550" s="1"/>
      <c r="G1550" s="1"/>
      <c r="H1550" s="1"/>
      <c r="I1550" s="1"/>
      <c r="J1550" s="26"/>
      <c r="K1550" s="26"/>
      <c r="L1550" s="26"/>
      <c r="M1550" s="26"/>
      <c r="N1550" s="26"/>
    </row>
    <row r="1551" spans="2:11" ht="15.75" thickBot="1">
      <c r="B1551" s="6" t="s">
        <v>61</v>
      </c>
      <c r="C1551" s="76" t="s">
        <v>688</v>
      </c>
      <c r="D1551" s="76"/>
      <c r="E1551" s="76"/>
      <c r="F1551" s="76"/>
      <c r="G1551" s="76"/>
      <c r="H1551" s="76"/>
      <c r="I1551" s="76"/>
      <c r="J1551" s="26"/>
      <c r="K1551" s="26"/>
    </row>
    <row r="1552" spans="2:11" ht="43.5" thickBot="1">
      <c r="B1552" s="77" t="s">
        <v>13</v>
      </c>
      <c r="C1552" s="78"/>
      <c r="D1552" s="79"/>
      <c r="E1552" s="27" t="s">
        <v>14</v>
      </c>
      <c r="F1552" s="10" t="s">
        <v>27</v>
      </c>
      <c r="G1552" s="10" t="s">
        <v>28</v>
      </c>
      <c r="H1552" s="10" t="s">
        <v>29</v>
      </c>
      <c r="I1552" s="10" t="s">
        <v>30</v>
      </c>
      <c r="J1552" s="10" t="s">
        <v>31</v>
      </c>
      <c r="K1552" s="26"/>
    </row>
    <row r="1553" spans="2:11" ht="15">
      <c r="B1553" s="80" t="s">
        <v>689</v>
      </c>
      <c r="C1553" s="81"/>
      <c r="D1553" s="82"/>
      <c r="E1553" s="67"/>
      <c r="F1553" s="57"/>
      <c r="G1553" s="57">
        <v>5</v>
      </c>
      <c r="H1553" s="57">
        <v>5</v>
      </c>
      <c r="I1553" s="57">
        <v>5</v>
      </c>
      <c r="J1553" s="59"/>
      <c r="K1553" s="26"/>
    </row>
    <row r="1554" spans="2:11" ht="15">
      <c r="B1554" s="61" t="s">
        <v>43</v>
      </c>
      <c r="C1554" s="62"/>
      <c r="D1554" s="63"/>
      <c r="E1554" s="68"/>
      <c r="F1554" s="57"/>
      <c r="G1554" s="57"/>
      <c r="H1554" s="57"/>
      <c r="I1554" s="57"/>
      <c r="J1554" s="59"/>
      <c r="K1554" s="26"/>
    </row>
    <row r="1555" spans="2:11" ht="15">
      <c r="B1555" s="61" t="s">
        <v>690</v>
      </c>
      <c r="C1555" s="62"/>
      <c r="D1555" s="63"/>
      <c r="E1555" s="68"/>
      <c r="F1555" s="57"/>
      <c r="G1555" s="57"/>
      <c r="H1555" s="57"/>
      <c r="I1555" s="57"/>
      <c r="J1555" s="59"/>
      <c r="K1555" s="26"/>
    </row>
    <row r="1556" spans="2:11" ht="15.75" thickBot="1">
      <c r="B1556" s="64" t="s">
        <v>45</v>
      </c>
      <c r="C1556" s="65"/>
      <c r="D1556" s="66"/>
      <c r="E1556" s="69"/>
      <c r="F1556" s="58"/>
      <c r="G1556" s="58"/>
      <c r="H1556" s="58"/>
      <c r="I1556" s="58"/>
      <c r="J1556" s="60"/>
      <c r="K1556" s="26"/>
    </row>
    <row r="1557" spans="2:11" ht="15">
      <c r="B1557" s="80" t="s">
        <v>691</v>
      </c>
      <c r="C1557" s="81"/>
      <c r="D1557" s="82"/>
      <c r="E1557" s="67"/>
      <c r="F1557" s="57"/>
      <c r="G1557" s="57">
        <v>20</v>
      </c>
      <c r="H1557" s="57">
        <v>20</v>
      </c>
      <c r="I1557" s="57">
        <v>20</v>
      </c>
      <c r="J1557" s="59"/>
      <c r="K1557" s="26"/>
    </row>
    <row r="1558" spans="2:11" ht="15">
      <c r="B1558" s="61" t="s">
        <v>43</v>
      </c>
      <c r="C1558" s="62"/>
      <c r="D1558" s="63"/>
      <c r="E1558" s="68"/>
      <c r="F1558" s="57"/>
      <c r="G1558" s="57"/>
      <c r="H1558" s="57"/>
      <c r="I1558" s="57"/>
      <c r="J1558" s="59"/>
      <c r="K1558" s="26"/>
    </row>
    <row r="1559" spans="2:11" ht="15">
      <c r="B1559" s="61" t="s">
        <v>690</v>
      </c>
      <c r="C1559" s="62"/>
      <c r="D1559" s="63"/>
      <c r="E1559" s="68"/>
      <c r="F1559" s="57"/>
      <c r="G1559" s="57"/>
      <c r="H1559" s="57"/>
      <c r="I1559" s="57"/>
      <c r="J1559" s="59"/>
      <c r="K1559" s="26"/>
    </row>
    <row r="1560" spans="2:11" ht="15.75" thickBot="1">
      <c r="B1560" s="64" t="s">
        <v>45</v>
      </c>
      <c r="C1560" s="65"/>
      <c r="D1560" s="66"/>
      <c r="E1560" s="69"/>
      <c r="F1560" s="58"/>
      <c r="G1560" s="58"/>
      <c r="H1560" s="58"/>
      <c r="I1560" s="58"/>
      <c r="J1560" s="60"/>
      <c r="K1560" s="26"/>
    </row>
    <row r="1561" spans="2:14" ht="20.25">
      <c r="B1561" s="92"/>
      <c r="C1561" s="92"/>
      <c r="D1561" s="92"/>
      <c r="E1561" s="1"/>
      <c r="F1561" s="1"/>
      <c r="G1561" s="1"/>
      <c r="H1561" s="1"/>
      <c r="I1561" s="1"/>
      <c r="J1561" s="26"/>
      <c r="K1561" s="26"/>
      <c r="L1561" s="26"/>
      <c r="M1561" s="26"/>
      <c r="N1561" s="26"/>
    </row>
    <row r="1562" spans="2:11" ht="15.75" thickBot="1">
      <c r="B1562" s="6" t="s">
        <v>182</v>
      </c>
      <c r="C1562" s="76" t="s">
        <v>692</v>
      </c>
      <c r="D1562" s="76"/>
      <c r="E1562" s="76"/>
      <c r="F1562" s="76"/>
      <c r="G1562" s="76"/>
      <c r="H1562" s="76"/>
      <c r="I1562" s="76"/>
      <c r="J1562" s="26"/>
      <c r="K1562" s="26"/>
    </row>
    <row r="1563" spans="2:11" ht="43.5" thickBot="1">
      <c r="B1563" s="77" t="s">
        <v>13</v>
      </c>
      <c r="C1563" s="78"/>
      <c r="D1563" s="79"/>
      <c r="E1563" s="27" t="s">
        <v>14</v>
      </c>
      <c r="F1563" s="10" t="s">
        <v>27</v>
      </c>
      <c r="G1563" s="10" t="s">
        <v>28</v>
      </c>
      <c r="H1563" s="10" t="s">
        <v>29</v>
      </c>
      <c r="I1563" s="10" t="s">
        <v>30</v>
      </c>
      <c r="J1563" s="10" t="s">
        <v>31</v>
      </c>
      <c r="K1563" s="26"/>
    </row>
    <row r="1564" spans="2:11" ht="15" hidden="1">
      <c r="B1564" s="80" t="s">
        <v>693</v>
      </c>
      <c r="C1564" s="81"/>
      <c r="D1564" s="82"/>
      <c r="E1564" s="67"/>
      <c r="F1564" s="57" t="s">
        <v>694</v>
      </c>
      <c r="G1564" s="57" t="s">
        <v>695</v>
      </c>
      <c r="H1564" s="57" t="s">
        <v>696</v>
      </c>
      <c r="I1564" s="57" t="s">
        <v>696</v>
      </c>
      <c r="J1564" s="59" t="s">
        <v>696</v>
      </c>
      <c r="K1564" s="26"/>
    </row>
    <row r="1565" spans="2:11" ht="15" hidden="1">
      <c r="B1565" s="61" t="s">
        <v>43</v>
      </c>
      <c r="C1565" s="62"/>
      <c r="D1565" s="63"/>
      <c r="E1565" s="68"/>
      <c r="F1565" s="57"/>
      <c r="G1565" s="57"/>
      <c r="H1565" s="57"/>
      <c r="I1565" s="57"/>
      <c r="J1565" s="59"/>
      <c r="K1565" s="26"/>
    </row>
    <row r="1566" spans="2:11" ht="15" hidden="1">
      <c r="B1566" s="61" t="s">
        <v>25</v>
      </c>
      <c r="C1566" s="62"/>
      <c r="D1566" s="63"/>
      <c r="E1566" s="68"/>
      <c r="F1566" s="57"/>
      <c r="G1566" s="57"/>
      <c r="H1566" s="57"/>
      <c r="I1566" s="57"/>
      <c r="J1566" s="59"/>
      <c r="K1566" s="26"/>
    </row>
    <row r="1567" spans="2:11" ht="15.75" hidden="1" thickBot="1">
      <c r="B1567" s="64" t="s">
        <v>45</v>
      </c>
      <c r="C1567" s="65"/>
      <c r="D1567" s="66"/>
      <c r="E1567" s="69"/>
      <c r="F1567" s="58"/>
      <c r="G1567" s="58"/>
      <c r="H1567" s="58"/>
      <c r="I1567" s="58"/>
      <c r="J1567" s="60"/>
      <c r="K1567" s="26"/>
    </row>
    <row r="1568" spans="2:11" ht="30" customHeight="1">
      <c r="B1568" s="80" t="s">
        <v>697</v>
      </c>
      <c r="C1568" s="81"/>
      <c r="D1568" s="82"/>
      <c r="E1568" s="67"/>
      <c r="F1568" s="57" t="s">
        <v>698</v>
      </c>
      <c r="G1568" s="57" t="s">
        <v>699</v>
      </c>
      <c r="H1568" s="57" t="s">
        <v>1505</v>
      </c>
      <c r="I1568" s="57" t="s">
        <v>700</v>
      </c>
      <c r="J1568" s="59" t="s">
        <v>700</v>
      </c>
      <c r="K1568" s="26"/>
    </row>
    <row r="1569" spans="2:11" ht="15">
      <c r="B1569" s="61" t="s">
        <v>43</v>
      </c>
      <c r="C1569" s="62"/>
      <c r="D1569" s="63"/>
      <c r="E1569" s="68"/>
      <c r="F1569" s="57"/>
      <c r="G1569" s="57"/>
      <c r="H1569" s="57"/>
      <c r="I1569" s="57"/>
      <c r="J1569" s="59"/>
      <c r="K1569" s="26"/>
    </row>
    <row r="1570" spans="2:11" ht="15">
      <c r="B1570" s="61" t="s">
        <v>631</v>
      </c>
      <c r="C1570" s="62"/>
      <c r="D1570" s="63"/>
      <c r="E1570" s="68"/>
      <c r="F1570" s="57"/>
      <c r="G1570" s="57"/>
      <c r="H1570" s="57"/>
      <c r="I1570" s="57"/>
      <c r="J1570" s="59"/>
      <c r="K1570" s="26"/>
    </row>
    <row r="1571" spans="2:11" ht="15.75" thickBot="1">
      <c r="B1571" s="64" t="s">
        <v>45</v>
      </c>
      <c r="C1571" s="65"/>
      <c r="D1571" s="66"/>
      <c r="E1571" s="69"/>
      <c r="F1571" s="58"/>
      <c r="G1571" s="58"/>
      <c r="H1571" s="58"/>
      <c r="I1571" s="58"/>
      <c r="J1571" s="60"/>
      <c r="K1571" s="26"/>
    </row>
    <row r="1572" spans="2:14" ht="20.25">
      <c r="B1572" s="92"/>
      <c r="C1572" s="92"/>
      <c r="D1572" s="92"/>
      <c r="E1572" s="1"/>
      <c r="F1572" s="1"/>
      <c r="G1572" s="1"/>
      <c r="H1572" s="1"/>
      <c r="I1572" s="1"/>
      <c r="J1572" s="26"/>
      <c r="K1572" s="26"/>
      <c r="L1572" s="26"/>
      <c r="M1572" s="26"/>
      <c r="N1572" s="26"/>
    </row>
    <row r="1573" spans="2:11" ht="15.75">
      <c r="B1573" s="28" t="s">
        <v>15</v>
      </c>
      <c r="C1573" s="97" t="s">
        <v>1645</v>
      </c>
      <c r="D1573" s="97"/>
      <c r="E1573" s="97"/>
      <c r="F1573" s="97"/>
      <c r="G1573" s="97"/>
      <c r="H1573" s="97"/>
      <c r="I1573" s="97"/>
      <c r="J1573" s="26"/>
      <c r="K1573" s="26"/>
    </row>
    <row r="1574" spans="2:11" ht="15.75">
      <c r="B1574" s="91" t="s">
        <v>9</v>
      </c>
      <c r="C1574" s="91"/>
      <c r="D1574" s="75" t="s">
        <v>1493</v>
      </c>
      <c r="E1574" s="75"/>
      <c r="F1574" s="75"/>
      <c r="G1574" s="5"/>
      <c r="H1574" s="5"/>
      <c r="I1574" s="5"/>
      <c r="J1574" s="26"/>
      <c r="K1574" s="26"/>
    </row>
    <row r="1575" spans="2:11" ht="15.75">
      <c r="B1575" s="3" t="s">
        <v>16</v>
      </c>
      <c r="C1575" s="5"/>
      <c r="D1575" s="70" t="s">
        <v>346</v>
      </c>
      <c r="E1575" s="70"/>
      <c r="F1575" s="70"/>
      <c r="G1575" s="5"/>
      <c r="H1575" s="5"/>
      <c r="I1575" s="5"/>
      <c r="J1575" s="26"/>
      <c r="K1575" s="26"/>
    </row>
    <row r="1576" spans="2:11" ht="16.5" thickBot="1">
      <c r="B1576" s="91" t="s">
        <v>17</v>
      </c>
      <c r="C1576" s="91"/>
      <c r="D1576" s="91"/>
      <c r="E1576" s="5"/>
      <c r="F1576" s="5"/>
      <c r="G1576" s="5"/>
      <c r="H1576" s="5"/>
      <c r="I1576" s="5"/>
      <c r="J1576" s="26"/>
      <c r="K1576" s="26"/>
    </row>
    <row r="1577" spans="2:11" ht="16.5" thickBot="1">
      <c r="B1577" s="72" t="s">
        <v>1492</v>
      </c>
      <c r="C1577" s="73"/>
      <c r="D1577" s="73"/>
      <c r="E1577" s="73"/>
      <c r="F1577" s="73"/>
      <c r="G1577" s="73"/>
      <c r="H1577" s="73"/>
      <c r="I1577" s="73"/>
      <c r="J1577" s="74"/>
      <c r="K1577" s="26"/>
    </row>
    <row r="1578" spans="2:14" ht="20.25">
      <c r="B1578" s="92"/>
      <c r="C1578" s="92"/>
      <c r="D1578" s="92"/>
      <c r="E1578" s="1"/>
      <c r="F1578" s="1"/>
      <c r="G1578" s="1"/>
      <c r="H1578" s="1"/>
      <c r="I1578" s="1"/>
      <c r="J1578" s="26"/>
      <c r="K1578" s="26"/>
      <c r="L1578" s="26"/>
      <c r="M1578" s="26"/>
      <c r="N1578" s="26"/>
    </row>
    <row r="1579" spans="2:11" ht="15.75" thickBot="1">
      <c r="B1579" s="6" t="s">
        <v>12</v>
      </c>
      <c r="C1579" s="76" t="s">
        <v>1554</v>
      </c>
      <c r="D1579" s="76"/>
      <c r="E1579" s="76"/>
      <c r="F1579" s="76"/>
      <c r="G1579" s="76"/>
      <c r="H1579" s="76"/>
      <c r="I1579" s="76"/>
      <c r="J1579" s="26"/>
      <c r="K1579" s="26"/>
    </row>
    <row r="1580" spans="2:11" ht="43.5" thickBot="1">
      <c r="B1580" s="77" t="s">
        <v>13</v>
      </c>
      <c r="C1580" s="78"/>
      <c r="D1580" s="79"/>
      <c r="E1580" s="27" t="s">
        <v>14</v>
      </c>
      <c r="F1580" s="10" t="s">
        <v>27</v>
      </c>
      <c r="G1580" s="10" t="s">
        <v>28</v>
      </c>
      <c r="H1580" s="10" t="s">
        <v>29</v>
      </c>
      <c r="I1580" s="10" t="s">
        <v>30</v>
      </c>
      <c r="J1580" s="10" t="s">
        <v>31</v>
      </c>
      <c r="K1580" s="26"/>
    </row>
    <row r="1581" spans="2:11" ht="33.75" customHeight="1">
      <c r="B1581" s="80" t="s">
        <v>702</v>
      </c>
      <c r="C1581" s="81"/>
      <c r="D1581" s="82"/>
      <c r="E1581" s="67" t="s">
        <v>704</v>
      </c>
      <c r="F1581" s="95">
        <v>0.37</v>
      </c>
      <c r="G1581" s="95">
        <v>0.31</v>
      </c>
      <c r="H1581" s="95">
        <v>0.32</v>
      </c>
      <c r="I1581" s="57"/>
      <c r="J1581" s="59"/>
      <c r="K1581" s="26"/>
    </row>
    <row r="1582" spans="2:11" ht="15">
      <c r="B1582" s="61" t="s">
        <v>43</v>
      </c>
      <c r="C1582" s="62"/>
      <c r="D1582" s="63"/>
      <c r="E1582" s="68"/>
      <c r="F1582" s="57"/>
      <c r="G1582" s="57"/>
      <c r="H1582" s="57"/>
      <c r="I1582" s="57"/>
      <c r="J1582" s="59"/>
      <c r="K1582" s="26"/>
    </row>
    <row r="1583" spans="2:11" ht="30" customHeight="1">
      <c r="B1583" s="61" t="s">
        <v>703</v>
      </c>
      <c r="C1583" s="62"/>
      <c r="D1583" s="63"/>
      <c r="E1583" s="68"/>
      <c r="F1583" s="57"/>
      <c r="G1583" s="57"/>
      <c r="H1583" s="57"/>
      <c r="I1583" s="57"/>
      <c r="J1583" s="59"/>
      <c r="K1583" s="26"/>
    </row>
    <row r="1584" spans="2:11" ht="15.75" thickBot="1">
      <c r="B1584" s="64" t="s">
        <v>45</v>
      </c>
      <c r="C1584" s="65"/>
      <c r="D1584" s="66"/>
      <c r="E1584" s="69"/>
      <c r="F1584" s="58"/>
      <c r="G1584" s="58"/>
      <c r="H1584" s="58"/>
      <c r="I1584" s="58"/>
      <c r="J1584" s="60"/>
      <c r="K1584" s="26"/>
    </row>
    <row r="1585" spans="2:14" ht="20.25">
      <c r="B1585" s="92"/>
      <c r="C1585" s="92"/>
      <c r="D1585" s="92"/>
      <c r="E1585" s="1"/>
      <c r="F1585" s="1"/>
      <c r="G1585" s="1"/>
      <c r="H1585" s="1"/>
      <c r="I1585" s="1"/>
      <c r="J1585" s="26"/>
      <c r="K1585" s="26"/>
      <c r="L1585" s="26"/>
      <c r="M1585" s="26"/>
      <c r="N1585" s="26"/>
    </row>
    <row r="1586" spans="2:11" ht="15.75">
      <c r="B1586" s="28" t="s">
        <v>15</v>
      </c>
      <c r="C1586" s="97" t="s">
        <v>1644</v>
      </c>
      <c r="D1586" s="97"/>
      <c r="E1586" s="97"/>
      <c r="F1586" s="97"/>
      <c r="G1586" s="97"/>
      <c r="H1586" s="97"/>
      <c r="I1586" s="97"/>
      <c r="J1586" s="26"/>
      <c r="K1586" s="26"/>
    </row>
    <row r="1587" spans="2:11" ht="15.75">
      <c r="B1587" s="91" t="s">
        <v>9</v>
      </c>
      <c r="C1587" s="91"/>
      <c r="D1587" s="75" t="s">
        <v>664</v>
      </c>
      <c r="E1587" s="75"/>
      <c r="F1587" s="75"/>
      <c r="G1587" s="5"/>
      <c r="H1587" s="5"/>
      <c r="I1587" s="5"/>
      <c r="J1587" s="26"/>
      <c r="K1587" s="26"/>
    </row>
    <row r="1588" spans="2:11" ht="15.75">
      <c r="B1588" s="3" t="s">
        <v>16</v>
      </c>
      <c r="C1588" s="5"/>
      <c r="D1588" s="70" t="s">
        <v>1529</v>
      </c>
      <c r="E1588" s="70"/>
      <c r="F1588" s="70"/>
      <c r="G1588" s="5"/>
      <c r="H1588" s="5"/>
      <c r="I1588" s="5"/>
      <c r="J1588" s="26"/>
      <c r="K1588" s="26"/>
    </row>
    <row r="1589" spans="2:11" ht="16.5" thickBot="1">
      <c r="B1589" s="91" t="s">
        <v>17</v>
      </c>
      <c r="C1589" s="91"/>
      <c r="D1589" s="91"/>
      <c r="E1589" s="5"/>
      <c r="F1589" s="5"/>
      <c r="G1589" s="5"/>
      <c r="H1589" s="5"/>
      <c r="I1589" s="5"/>
      <c r="J1589" s="26"/>
      <c r="K1589" s="26"/>
    </row>
    <row r="1590" spans="2:11" ht="16.5" thickBot="1">
      <c r="B1590" s="72" t="s">
        <v>1535</v>
      </c>
      <c r="C1590" s="73"/>
      <c r="D1590" s="73"/>
      <c r="E1590" s="73"/>
      <c r="F1590" s="73"/>
      <c r="G1590" s="73"/>
      <c r="H1590" s="73"/>
      <c r="I1590" s="73"/>
      <c r="J1590" s="74"/>
      <c r="K1590" s="26"/>
    </row>
    <row r="1591" spans="2:11" ht="15.75">
      <c r="B1591" s="5"/>
      <c r="C1591" s="5"/>
      <c r="D1591" s="5"/>
      <c r="E1591" s="5"/>
      <c r="F1591" s="5"/>
      <c r="G1591" s="5"/>
      <c r="H1591" s="5"/>
      <c r="I1591" s="5"/>
      <c r="J1591" s="26"/>
      <c r="K1591" s="26"/>
    </row>
    <row r="1592" spans="2:11" ht="15.75" customHeight="1" thickBot="1">
      <c r="B1592" s="6" t="s">
        <v>12</v>
      </c>
      <c r="C1592" s="76" t="s">
        <v>1526</v>
      </c>
      <c r="D1592" s="76"/>
      <c r="E1592" s="76"/>
      <c r="F1592" s="76"/>
      <c r="G1592" s="76"/>
      <c r="H1592" s="76"/>
      <c r="I1592" s="76"/>
      <c r="J1592" s="26"/>
      <c r="K1592" s="26"/>
    </row>
    <row r="1593" spans="2:11" ht="43.5" thickBot="1">
      <c r="B1593" s="77" t="s">
        <v>13</v>
      </c>
      <c r="C1593" s="78"/>
      <c r="D1593" s="79"/>
      <c r="E1593" s="27" t="s">
        <v>14</v>
      </c>
      <c r="F1593" s="10" t="s">
        <v>27</v>
      </c>
      <c r="G1593" s="10" t="s">
        <v>28</v>
      </c>
      <c r="H1593" s="10" t="s">
        <v>29</v>
      </c>
      <c r="I1593" s="10" t="s">
        <v>30</v>
      </c>
      <c r="J1593" s="10" t="s">
        <v>31</v>
      </c>
      <c r="K1593" s="26"/>
    </row>
    <row r="1594" spans="2:11" ht="15" customHeight="1">
      <c r="B1594" s="80" t="s">
        <v>1527</v>
      </c>
      <c r="C1594" s="81"/>
      <c r="D1594" s="82"/>
      <c r="E1594" s="67" t="s">
        <v>124</v>
      </c>
      <c r="F1594" s="95"/>
      <c r="G1594" s="95"/>
      <c r="H1594" s="93">
        <v>1</v>
      </c>
      <c r="I1594" s="57"/>
      <c r="J1594" s="59"/>
      <c r="K1594" s="26"/>
    </row>
    <row r="1595" spans="2:11" ht="15">
      <c r="B1595" s="61" t="s">
        <v>43</v>
      </c>
      <c r="C1595" s="62"/>
      <c r="D1595" s="63"/>
      <c r="E1595" s="68"/>
      <c r="F1595" s="57"/>
      <c r="G1595" s="57"/>
      <c r="H1595" s="93"/>
      <c r="I1595" s="57"/>
      <c r="J1595" s="59"/>
      <c r="K1595" s="26"/>
    </row>
    <row r="1596" spans="2:11" ht="15" customHeight="1">
      <c r="B1596" s="61" t="s">
        <v>1528</v>
      </c>
      <c r="C1596" s="62"/>
      <c r="D1596" s="63"/>
      <c r="E1596" s="68"/>
      <c r="F1596" s="57"/>
      <c r="G1596" s="57"/>
      <c r="H1596" s="93"/>
      <c r="I1596" s="57"/>
      <c r="J1596" s="59"/>
      <c r="K1596" s="26"/>
    </row>
    <row r="1597" spans="2:11" ht="15" customHeight="1" thickBot="1">
      <c r="B1597" s="64" t="s">
        <v>45</v>
      </c>
      <c r="C1597" s="65"/>
      <c r="D1597" s="66"/>
      <c r="E1597" s="69"/>
      <c r="F1597" s="58"/>
      <c r="G1597" s="58"/>
      <c r="H1597" s="94"/>
      <c r="I1597" s="58"/>
      <c r="J1597" s="60"/>
      <c r="K1597" s="26"/>
    </row>
    <row r="1598" spans="2:11" ht="15.75" customHeight="1">
      <c r="B1598" s="5"/>
      <c r="C1598" s="5"/>
      <c r="D1598" s="5"/>
      <c r="E1598" s="5"/>
      <c r="F1598" s="5"/>
      <c r="G1598" s="5"/>
      <c r="H1598" s="5"/>
      <c r="I1598" s="5"/>
      <c r="J1598" s="26"/>
      <c r="K1598" s="26"/>
    </row>
    <row r="1599" spans="2:14" ht="18.75">
      <c r="B1599" s="2" t="s">
        <v>7</v>
      </c>
      <c r="C1599" s="113" t="s">
        <v>706</v>
      </c>
      <c r="D1599" s="113"/>
      <c r="E1599" s="113"/>
      <c r="F1599" s="113"/>
      <c r="G1599" s="113"/>
      <c r="H1599" s="113"/>
      <c r="I1599" s="113"/>
      <c r="J1599" s="26"/>
      <c r="K1599" s="26"/>
      <c r="L1599" s="26"/>
      <c r="M1599" s="26"/>
      <c r="N1599" s="26"/>
    </row>
    <row r="1600" spans="2:14" ht="15.75">
      <c r="B1600" s="3" t="s">
        <v>8</v>
      </c>
      <c r="C1600" s="70" t="s">
        <v>707</v>
      </c>
      <c r="D1600" s="70"/>
      <c r="E1600" s="70"/>
      <c r="F1600" s="70"/>
      <c r="G1600" s="70"/>
      <c r="H1600" s="70"/>
      <c r="I1600" s="70"/>
      <c r="J1600" s="26"/>
      <c r="K1600" s="26"/>
      <c r="L1600" s="26"/>
      <c r="M1600" s="26"/>
      <c r="N1600" s="26"/>
    </row>
    <row r="1601" spans="2:14" ht="15.75">
      <c r="B1601" s="3" t="s">
        <v>9</v>
      </c>
      <c r="C1601" s="5"/>
      <c r="D1601" s="75" t="s">
        <v>1335</v>
      </c>
      <c r="E1601" s="70"/>
      <c r="F1601" s="70"/>
      <c r="G1601" s="70"/>
      <c r="H1601" s="70"/>
      <c r="I1601" s="70"/>
      <c r="J1601" s="26"/>
      <c r="K1601" s="26"/>
      <c r="L1601" s="26"/>
      <c r="M1601" s="26"/>
      <c r="N1601" s="26"/>
    </row>
    <row r="1602" spans="2:14" ht="50.25" customHeight="1">
      <c r="B1602" s="30" t="s">
        <v>26</v>
      </c>
      <c r="C1602" s="26"/>
      <c r="D1602" s="100" t="s">
        <v>1336</v>
      </c>
      <c r="E1602" s="70"/>
      <c r="F1602" s="70"/>
      <c r="G1602" s="70"/>
      <c r="H1602" s="70"/>
      <c r="I1602" s="70"/>
      <c r="J1602" s="70"/>
      <c r="K1602" s="26"/>
      <c r="L1602" s="26"/>
      <c r="M1602" s="26"/>
      <c r="N1602" s="26"/>
    </row>
    <row r="1603" spans="2:14" ht="15">
      <c r="B1603" s="1"/>
      <c r="C1603" s="1"/>
      <c r="D1603" s="1"/>
      <c r="E1603" s="1"/>
      <c r="F1603" s="1"/>
      <c r="G1603" s="1"/>
      <c r="H1603" s="1"/>
      <c r="I1603" s="1"/>
      <c r="J1603" s="26"/>
      <c r="K1603" s="26"/>
      <c r="L1603" s="26"/>
      <c r="M1603" s="26"/>
      <c r="N1603" s="26"/>
    </row>
    <row r="1604" spans="2:11" ht="15.75" thickBot="1">
      <c r="B1604" s="71" t="s">
        <v>3</v>
      </c>
      <c r="C1604" s="71"/>
      <c r="D1604" s="71"/>
      <c r="E1604" s="71"/>
      <c r="F1604" s="71"/>
      <c r="G1604" s="1"/>
      <c r="H1604" s="1"/>
      <c r="I1604" s="1"/>
      <c r="J1604" s="26"/>
      <c r="K1604" s="26"/>
    </row>
    <row r="1605" spans="2:11" ht="57.75" thickBot="1">
      <c r="B1605" s="10" t="s">
        <v>4</v>
      </c>
      <c r="C1605" s="10" t="s">
        <v>1621</v>
      </c>
      <c r="D1605" s="103" t="s">
        <v>5</v>
      </c>
      <c r="E1605" s="104"/>
      <c r="F1605" s="10" t="s">
        <v>27</v>
      </c>
      <c r="G1605" s="10" t="s">
        <v>28</v>
      </c>
      <c r="H1605" s="10" t="s">
        <v>29</v>
      </c>
      <c r="I1605" s="10" t="s">
        <v>30</v>
      </c>
      <c r="J1605" s="10" t="s">
        <v>31</v>
      </c>
      <c r="K1605" s="26"/>
    </row>
    <row r="1606" spans="2:11" ht="30" customHeight="1">
      <c r="B1606" s="14" t="s">
        <v>708</v>
      </c>
      <c r="C1606" s="15"/>
      <c r="D1606" s="105" t="s">
        <v>706</v>
      </c>
      <c r="E1606" s="106"/>
      <c r="F1606" s="16"/>
      <c r="G1606" s="16"/>
      <c r="H1606" s="16"/>
      <c r="I1606" s="16"/>
      <c r="J1606" s="17"/>
      <c r="K1606" s="26"/>
    </row>
    <row r="1607" spans="2:11" ht="27.75" customHeight="1">
      <c r="B1607" s="18"/>
      <c r="C1607" s="18" t="s">
        <v>716</v>
      </c>
      <c r="D1607" s="107" t="s">
        <v>717</v>
      </c>
      <c r="E1607" s="62"/>
      <c r="F1607" s="19">
        <v>0</v>
      </c>
      <c r="G1607" s="19">
        <v>4457000</v>
      </c>
      <c r="H1607" s="19">
        <v>59828023</v>
      </c>
      <c r="I1607" s="19">
        <v>4557000</v>
      </c>
      <c r="J1607" s="20">
        <v>4587000</v>
      </c>
      <c r="K1607" s="26"/>
    </row>
    <row r="1608" spans="2:11" ht="43.5" customHeight="1">
      <c r="B1608" s="18"/>
      <c r="C1608" s="18" t="s">
        <v>735</v>
      </c>
      <c r="D1608" s="107" t="s">
        <v>736</v>
      </c>
      <c r="E1608" s="62"/>
      <c r="F1608" s="19">
        <v>0</v>
      </c>
      <c r="G1608" s="19">
        <v>0</v>
      </c>
      <c r="H1608" s="19">
        <v>100000</v>
      </c>
      <c r="I1608" s="19">
        <v>0</v>
      </c>
      <c r="J1608" s="20">
        <v>0</v>
      </c>
      <c r="K1608" s="26"/>
    </row>
    <row r="1609" spans="2:11" ht="15">
      <c r="B1609" s="18"/>
      <c r="C1609" s="18" t="s">
        <v>741</v>
      </c>
      <c r="D1609" s="107" t="s">
        <v>742</v>
      </c>
      <c r="E1609" s="62"/>
      <c r="F1609" s="19">
        <v>0</v>
      </c>
      <c r="G1609" s="19">
        <v>9529683</v>
      </c>
      <c r="H1609" s="19">
        <v>45363835</v>
      </c>
      <c r="I1609" s="19">
        <v>9781751</v>
      </c>
      <c r="J1609" s="20">
        <v>10041363</v>
      </c>
      <c r="K1609" s="26"/>
    </row>
    <row r="1610" spans="2:11" ht="28.5" customHeight="1">
      <c r="B1610" s="18"/>
      <c r="C1610" s="18" t="s">
        <v>761</v>
      </c>
      <c r="D1610" s="107" t="s">
        <v>762</v>
      </c>
      <c r="E1610" s="62"/>
      <c r="F1610" s="19">
        <v>0</v>
      </c>
      <c r="G1610" s="19">
        <v>10069812</v>
      </c>
      <c r="H1610" s="19">
        <v>12897517</v>
      </c>
      <c r="I1610" s="19">
        <v>11817190</v>
      </c>
      <c r="J1610" s="20">
        <v>12171706</v>
      </c>
      <c r="K1610" s="26"/>
    </row>
    <row r="1611" spans="2:11" ht="30" customHeight="1">
      <c r="B1611" s="18"/>
      <c r="C1611" s="18" t="s">
        <v>780</v>
      </c>
      <c r="D1611" s="107" t="s">
        <v>781</v>
      </c>
      <c r="E1611" s="62"/>
      <c r="F1611" s="19">
        <v>0</v>
      </c>
      <c r="G1611" s="19">
        <v>0</v>
      </c>
      <c r="H1611" s="19">
        <v>15815000</v>
      </c>
      <c r="I1611" s="19">
        <v>0</v>
      </c>
      <c r="J1611" s="20">
        <v>0</v>
      </c>
      <c r="K1611" s="26"/>
    </row>
    <row r="1612" spans="2:11" ht="31.5" customHeight="1">
      <c r="B1612" s="18"/>
      <c r="C1612" s="18" t="s">
        <v>796</v>
      </c>
      <c r="D1612" s="107" t="s">
        <v>1646</v>
      </c>
      <c r="E1612" s="62"/>
      <c r="F1612" s="19">
        <v>0</v>
      </c>
      <c r="G1612" s="19">
        <v>200000</v>
      </c>
      <c r="H1612" s="19">
        <v>300000</v>
      </c>
      <c r="I1612" s="19">
        <v>350000</v>
      </c>
      <c r="J1612" s="20">
        <v>350000</v>
      </c>
      <c r="K1612" s="26"/>
    </row>
    <row r="1613" spans="2:11" ht="45.75" customHeight="1" thickBot="1">
      <c r="B1613" s="53"/>
      <c r="C1613" s="53" t="s">
        <v>803</v>
      </c>
      <c r="D1613" s="144" t="s">
        <v>1584</v>
      </c>
      <c r="E1613" s="145"/>
      <c r="F1613" s="54">
        <v>0</v>
      </c>
      <c r="G1613" s="54">
        <v>0</v>
      </c>
      <c r="H1613" s="54">
        <v>1520000</v>
      </c>
      <c r="I1613" s="54">
        <v>0</v>
      </c>
      <c r="J1613" s="56">
        <v>0</v>
      </c>
      <c r="K1613" s="26"/>
    </row>
    <row r="1614" spans="1:14" ht="15.75" thickBot="1">
      <c r="A1614" s="26"/>
      <c r="B1614" s="21"/>
      <c r="C1614" s="21"/>
      <c r="D1614" s="118" t="s">
        <v>6</v>
      </c>
      <c r="E1614" s="120"/>
      <c r="F1614" s="51">
        <f>SUM(F1607:F1613)</f>
        <v>0</v>
      </c>
      <c r="G1614" s="51">
        <f>SUM(G1607:G1613)</f>
        <v>24256495</v>
      </c>
      <c r="H1614" s="51">
        <f>SUM(H1607:H1613)</f>
        <v>135824375</v>
      </c>
      <c r="I1614" s="51">
        <f>SUM(I1607:I1613)</f>
        <v>26505941</v>
      </c>
      <c r="J1614" s="52">
        <f>SUM(J1607:J1613)</f>
        <v>27150069</v>
      </c>
      <c r="K1614" s="26"/>
      <c r="L1614" s="26"/>
      <c r="M1614" s="26"/>
      <c r="N1614" s="26"/>
    </row>
    <row r="1615" spans="2:11" ht="15">
      <c r="B1615" s="26"/>
      <c r="C1615" s="26"/>
      <c r="D1615" s="26"/>
      <c r="E1615" s="26"/>
      <c r="F1615" s="26"/>
      <c r="G1615" s="26"/>
      <c r="H1615" s="26"/>
      <c r="I1615" s="26"/>
      <c r="J1615" s="26"/>
      <c r="K1615" s="26"/>
    </row>
    <row r="1616" spans="2:14" ht="20.25">
      <c r="B1616" s="92"/>
      <c r="C1616" s="92"/>
      <c r="D1616" s="92"/>
      <c r="E1616" s="1"/>
      <c r="F1616" s="1"/>
      <c r="G1616" s="1"/>
      <c r="H1616" s="1"/>
      <c r="I1616" s="1"/>
      <c r="J1616" s="26"/>
      <c r="K1616" s="26"/>
      <c r="L1616" s="26"/>
      <c r="M1616" s="26"/>
      <c r="N1616" s="26"/>
    </row>
    <row r="1617" spans="2:11" ht="15.75" thickBot="1">
      <c r="B1617" s="6" t="s">
        <v>12</v>
      </c>
      <c r="C1617" s="76" t="s">
        <v>709</v>
      </c>
      <c r="D1617" s="76"/>
      <c r="E1617" s="76"/>
      <c r="F1617" s="76"/>
      <c r="G1617" s="76"/>
      <c r="H1617" s="76"/>
      <c r="I1617" s="76"/>
      <c r="J1617" s="26"/>
      <c r="K1617" s="26"/>
    </row>
    <row r="1618" spans="2:11" ht="43.5" thickBot="1">
      <c r="B1618" s="77" t="s">
        <v>13</v>
      </c>
      <c r="C1618" s="78"/>
      <c r="D1618" s="79"/>
      <c r="E1618" s="27" t="s">
        <v>14</v>
      </c>
      <c r="F1618" s="10" t="s">
        <v>27</v>
      </c>
      <c r="G1618" s="10" t="s">
        <v>28</v>
      </c>
      <c r="H1618" s="10" t="s">
        <v>29</v>
      </c>
      <c r="I1618" s="10" t="s">
        <v>30</v>
      </c>
      <c r="J1618" s="10" t="s">
        <v>31</v>
      </c>
      <c r="K1618" s="26"/>
    </row>
    <row r="1619" spans="2:11" ht="32.25" customHeight="1">
      <c r="B1619" s="80" t="s">
        <v>710</v>
      </c>
      <c r="C1619" s="81"/>
      <c r="D1619" s="82"/>
      <c r="E1619" s="67" t="s">
        <v>404</v>
      </c>
      <c r="F1619" s="57" t="s">
        <v>712</v>
      </c>
      <c r="G1619" s="57" t="s">
        <v>712</v>
      </c>
      <c r="H1619" s="57" t="s">
        <v>712</v>
      </c>
      <c r="I1619" s="57" t="s">
        <v>712</v>
      </c>
      <c r="J1619" s="59" t="s">
        <v>712</v>
      </c>
      <c r="K1619" s="26"/>
    </row>
    <row r="1620" spans="2:11" ht="15">
      <c r="B1620" s="61" t="s">
        <v>43</v>
      </c>
      <c r="C1620" s="62"/>
      <c r="D1620" s="63"/>
      <c r="E1620" s="68"/>
      <c r="F1620" s="57"/>
      <c r="G1620" s="57"/>
      <c r="H1620" s="57"/>
      <c r="I1620" s="57"/>
      <c r="J1620" s="59"/>
      <c r="K1620" s="26"/>
    </row>
    <row r="1621" spans="2:11" ht="15">
      <c r="B1621" s="61" t="s">
        <v>711</v>
      </c>
      <c r="C1621" s="62"/>
      <c r="D1621" s="63"/>
      <c r="E1621" s="68"/>
      <c r="F1621" s="57"/>
      <c r="G1621" s="57"/>
      <c r="H1621" s="57"/>
      <c r="I1621" s="57"/>
      <c r="J1621" s="59"/>
      <c r="K1621" s="26"/>
    </row>
    <row r="1622" spans="2:11" ht="15.75" thickBot="1">
      <c r="B1622" s="64" t="s">
        <v>45</v>
      </c>
      <c r="C1622" s="65"/>
      <c r="D1622" s="66"/>
      <c r="E1622" s="69"/>
      <c r="F1622" s="58"/>
      <c r="G1622" s="58"/>
      <c r="H1622" s="58"/>
      <c r="I1622" s="58"/>
      <c r="J1622" s="60"/>
      <c r="K1622" s="26"/>
    </row>
    <row r="1623" spans="2:14" ht="20.25">
      <c r="B1623" s="92"/>
      <c r="C1623" s="92"/>
      <c r="D1623" s="92"/>
      <c r="E1623" s="1"/>
      <c r="F1623" s="1"/>
      <c r="G1623" s="1"/>
      <c r="H1623" s="1"/>
      <c r="I1623" s="1"/>
      <c r="J1623" s="26"/>
      <c r="K1623" s="26"/>
      <c r="L1623" s="26"/>
      <c r="M1623" s="26"/>
      <c r="N1623" s="26"/>
    </row>
    <row r="1624" spans="2:11" ht="15.75" hidden="1" thickBot="1">
      <c r="B1624" s="6" t="s">
        <v>61</v>
      </c>
      <c r="C1624" s="171" t="s">
        <v>713</v>
      </c>
      <c r="D1624" s="171"/>
      <c r="E1624" s="171"/>
      <c r="F1624" s="171"/>
      <c r="G1624" s="171"/>
      <c r="H1624" s="171"/>
      <c r="I1624" s="171"/>
      <c r="J1624" s="26"/>
      <c r="K1624" s="26"/>
    </row>
    <row r="1625" spans="2:11" ht="43.5" hidden="1" thickBot="1">
      <c r="B1625" s="172" t="s">
        <v>13</v>
      </c>
      <c r="C1625" s="173"/>
      <c r="D1625" s="174"/>
      <c r="E1625" s="37" t="s">
        <v>14</v>
      </c>
      <c r="F1625" s="35" t="s">
        <v>27</v>
      </c>
      <c r="G1625" s="35" t="s">
        <v>28</v>
      </c>
      <c r="H1625" s="35" t="s">
        <v>29</v>
      </c>
      <c r="I1625" s="35" t="s">
        <v>30</v>
      </c>
      <c r="J1625" s="35" t="s">
        <v>31</v>
      </c>
      <c r="K1625" s="26"/>
    </row>
    <row r="1626" spans="2:11" ht="47.25" customHeight="1" hidden="1">
      <c r="B1626" s="175" t="s">
        <v>714</v>
      </c>
      <c r="C1626" s="176"/>
      <c r="D1626" s="177"/>
      <c r="E1626" s="178" t="s">
        <v>404</v>
      </c>
      <c r="F1626" s="181"/>
      <c r="G1626" s="181"/>
      <c r="H1626" s="183">
        <v>0.45</v>
      </c>
      <c r="I1626" s="183">
        <v>0.6</v>
      </c>
      <c r="J1626" s="184">
        <v>0.6</v>
      </c>
      <c r="K1626" s="26"/>
    </row>
    <row r="1627" spans="2:11" ht="15" hidden="1">
      <c r="B1627" s="187" t="s">
        <v>43</v>
      </c>
      <c r="C1627" s="188"/>
      <c r="D1627" s="189"/>
      <c r="E1627" s="179"/>
      <c r="F1627" s="181"/>
      <c r="G1627" s="181"/>
      <c r="H1627" s="181"/>
      <c r="I1627" s="181"/>
      <c r="J1627" s="185"/>
      <c r="K1627" s="26"/>
    </row>
    <row r="1628" spans="2:11" ht="15" hidden="1">
      <c r="B1628" s="190" t="s">
        <v>1288</v>
      </c>
      <c r="C1628" s="191"/>
      <c r="D1628" s="192"/>
      <c r="E1628" s="179"/>
      <c r="F1628" s="181"/>
      <c r="G1628" s="181"/>
      <c r="H1628" s="181"/>
      <c r="I1628" s="181"/>
      <c r="J1628" s="185"/>
      <c r="K1628" s="26"/>
    </row>
    <row r="1629" spans="2:11" ht="15.75" hidden="1" thickBot="1">
      <c r="B1629" s="193" t="s">
        <v>45</v>
      </c>
      <c r="C1629" s="194"/>
      <c r="D1629" s="195"/>
      <c r="E1629" s="180"/>
      <c r="F1629" s="182"/>
      <c r="G1629" s="182"/>
      <c r="H1629" s="182"/>
      <c r="I1629" s="182"/>
      <c r="J1629" s="186"/>
      <c r="K1629" s="26"/>
    </row>
    <row r="1630" spans="2:14" ht="20.25" hidden="1">
      <c r="B1630" s="92"/>
      <c r="C1630" s="92"/>
      <c r="D1630" s="92"/>
      <c r="E1630" s="1"/>
      <c r="F1630" s="1"/>
      <c r="G1630" s="1"/>
      <c r="H1630" s="1"/>
      <c r="I1630" s="1"/>
      <c r="J1630" s="26"/>
      <c r="K1630" s="26"/>
      <c r="L1630" s="26"/>
      <c r="M1630" s="26"/>
      <c r="N1630" s="26"/>
    </row>
    <row r="1631" spans="2:11" ht="15.75" thickBot="1">
      <c r="B1631" s="6" t="s">
        <v>61</v>
      </c>
      <c r="C1631" s="76" t="s">
        <v>713</v>
      </c>
      <c r="D1631" s="76"/>
      <c r="E1631" s="76"/>
      <c r="F1631" s="76"/>
      <c r="G1631" s="76"/>
      <c r="H1631" s="76"/>
      <c r="I1631" s="76"/>
      <c r="J1631" s="26"/>
      <c r="K1631" s="26"/>
    </row>
    <row r="1632" spans="2:11" ht="43.5" thickBot="1">
      <c r="B1632" s="77" t="s">
        <v>13</v>
      </c>
      <c r="C1632" s="78"/>
      <c r="D1632" s="79"/>
      <c r="E1632" s="27" t="s">
        <v>14</v>
      </c>
      <c r="F1632" s="10" t="s">
        <v>27</v>
      </c>
      <c r="G1632" s="10" t="s">
        <v>28</v>
      </c>
      <c r="H1632" s="10" t="s">
        <v>29</v>
      </c>
      <c r="I1632" s="10" t="s">
        <v>30</v>
      </c>
      <c r="J1632" s="10" t="s">
        <v>31</v>
      </c>
      <c r="K1632" s="26"/>
    </row>
    <row r="1633" spans="2:11" ht="44.25" customHeight="1">
      <c r="B1633" s="80" t="s">
        <v>1647</v>
      </c>
      <c r="C1633" s="81"/>
      <c r="D1633" s="82"/>
      <c r="E1633" s="67" t="s">
        <v>124</v>
      </c>
      <c r="F1633" s="57" t="s">
        <v>1398</v>
      </c>
      <c r="G1633" s="57" t="s">
        <v>1397</v>
      </c>
      <c r="H1633" s="57" t="s">
        <v>1396</v>
      </c>
      <c r="I1633" s="57"/>
      <c r="J1633" s="59"/>
      <c r="K1633" s="26"/>
    </row>
    <row r="1634" spans="2:11" ht="15">
      <c r="B1634" s="61" t="s">
        <v>43</v>
      </c>
      <c r="C1634" s="62"/>
      <c r="D1634" s="63"/>
      <c r="E1634" s="68"/>
      <c r="F1634" s="57"/>
      <c r="G1634" s="57"/>
      <c r="H1634" s="57"/>
      <c r="I1634" s="57"/>
      <c r="J1634" s="59"/>
      <c r="K1634" s="26"/>
    </row>
    <row r="1635" spans="2:11" ht="31.5" customHeight="1">
      <c r="B1635" s="61" t="s">
        <v>715</v>
      </c>
      <c r="C1635" s="62"/>
      <c r="D1635" s="63"/>
      <c r="E1635" s="68"/>
      <c r="F1635" s="57"/>
      <c r="G1635" s="57"/>
      <c r="H1635" s="57"/>
      <c r="I1635" s="57"/>
      <c r="J1635" s="59"/>
      <c r="K1635" s="26"/>
    </row>
    <row r="1636" spans="2:11" ht="15.75" thickBot="1">
      <c r="B1636" s="64" t="s">
        <v>45</v>
      </c>
      <c r="C1636" s="65"/>
      <c r="D1636" s="66"/>
      <c r="E1636" s="69"/>
      <c r="F1636" s="58"/>
      <c r="G1636" s="58"/>
      <c r="H1636" s="58"/>
      <c r="I1636" s="58"/>
      <c r="J1636" s="60"/>
      <c r="K1636" s="26"/>
    </row>
    <row r="1637" spans="2:11" ht="45.75" customHeight="1">
      <c r="B1637" s="80" t="s">
        <v>714</v>
      </c>
      <c r="C1637" s="81"/>
      <c r="D1637" s="82"/>
      <c r="E1637" s="67" t="s">
        <v>404</v>
      </c>
      <c r="F1637" s="57">
        <v>15</v>
      </c>
      <c r="G1637" s="57">
        <v>15.5</v>
      </c>
      <c r="H1637" s="57">
        <v>15.45</v>
      </c>
      <c r="I1637" s="57"/>
      <c r="J1637" s="59"/>
      <c r="K1637" s="26"/>
    </row>
    <row r="1638" spans="2:11" ht="15.75" customHeight="1">
      <c r="B1638" s="61" t="s">
        <v>43</v>
      </c>
      <c r="C1638" s="62"/>
      <c r="D1638" s="63"/>
      <c r="E1638" s="68"/>
      <c r="F1638" s="57"/>
      <c r="G1638" s="57"/>
      <c r="H1638" s="57"/>
      <c r="I1638" s="57"/>
      <c r="J1638" s="59"/>
      <c r="K1638" s="26"/>
    </row>
    <row r="1639" spans="2:11" ht="15">
      <c r="B1639" s="61" t="s">
        <v>715</v>
      </c>
      <c r="C1639" s="62"/>
      <c r="D1639" s="63"/>
      <c r="E1639" s="68"/>
      <c r="F1639" s="57"/>
      <c r="G1639" s="57"/>
      <c r="H1639" s="57"/>
      <c r="I1639" s="57"/>
      <c r="J1639" s="59"/>
      <c r="K1639" s="26"/>
    </row>
    <row r="1640" spans="2:11" ht="15.75" thickBot="1">
      <c r="B1640" s="64" t="s">
        <v>45</v>
      </c>
      <c r="C1640" s="65"/>
      <c r="D1640" s="66"/>
      <c r="E1640" s="69"/>
      <c r="F1640" s="58"/>
      <c r="G1640" s="58"/>
      <c r="H1640" s="58"/>
      <c r="I1640" s="58"/>
      <c r="J1640" s="60"/>
      <c r="K1640" s="26"/>
    </row>
    <row r="1641" spans="2:14" ht="48" customHeight="1">
      <c r="B1641" s="80" t="s">
        <v>714</v>
      </c>
      <c r="C1641" s="81"/>
      <c r="D1641" s="82"/>
      <c r="E1641" s="67" t="s">
        <v>404</v>
      </c>
      <c r="F1641" s="57"/>
      <c r="G1641" s="57"/>
      <c r="H1641" s="57">
        <v>45</v>
      </c>
      <c r="I1641" s="57">
        <v>60</v>
      </c>
      <c r="J1641" s="59">
        <v>60</v>
      </c>
      <c r="K1641" s="26"/>
      <c r="L1641" s="26"/>
      <c r="M1641" s="26"/>
      <c r="N1641" s="26"/>
    </row>
    <row r="1642" spans="2:14" ht="15">
      <c r="B1642" s="61" t="s">
        <v>43</v>
      </c>
      <c r="C1642" s="62"/>
      <c r="D1642" s="63"/>
      <c r="E1642" s="68"/>
      <c r="F1642" s="57"/>
      <c r="G1642" s="57"/>
      <c r="H1642" s="57"/>
      <c r="I1642" s="57"/>
      <c r="J1642" s="59"/>
      <c r="K1642" s="26"/>
      <c r="L1642" s="26"/>
      <c r="M1642" s="26"/>
      <c r="N1642" s="26"/>
    </row>
    <row r="1643" spans="2:14" ht="15" customHeight="1">
      <c r="B1643" s="61" t="s">
        <v>25</v>
      </c>
      <c r="C1643" s="62"/>
      <c r="D1643" s="63"/>
      <c r="E1643" s="68"/>
      <c r="F1643" s="57"/>
      <c r="G1643" s="57"/>
      <c r="H1643" s="57"/>
      <c r="I1643" s="57"/>
      <c r="J1643" s="59"/>
      <c r="K1643" s="26"/>
      <c r="L1643" s="26"/>
      <c r="M1643" s="26"/>
      <c r="N1643" s="26"/>
    </row>
    <row r="1644" spans="2:14" ht="15.75" customHeight="1" thickBot="1">
      <c r="B1644" s="64" t="s">
        <v>45</v>
      </c>
      <c r="C1644" s="65"/>
      <c r="D1644" s="66"/>
      <c r="E1644" s="69"/>
      <c r="F1644" s="58"/>
      <c r="G1644" s="58"/>
      <c r="H1644" s="58"/>
      <c r="I1644" s="58"/>
      <c r="J1644" s="60"/>
      <c r="K1644" s="26"/>
      <c r="L1644" s="26"/>
      <c r="M1644" s="26"/>
      <c r="N1644" s="26"/>
    </row>
    <row r="1645" spans="2:14" ht="20.25">
      <c r="B1645" s="40"/>
      <c r="C1645" s="40"/>
      <c r="D1645" s="40"/>
      <c r="E1645" s="1"/>
      <c r="F1645" s="1"/>
      <c r="G1645" s="1"/>
      <c r="H1645" s="1"/>
      <c r="I1645" s="1"/>
      <c r="J1645" s="26"/>
      <c r="K1645" s="26"/>
      <c r="L1645" s="26"/>
      <c r="M1645" s="26"/>
      <c r="N1645" s="26"/>
    </row>
    <row r="1646" spans="2:11" ht="15.75">
      <c r="B1646" s="108" t="s">
        <v>10</v>
      </c>
      <c r="C1646" s="108"/>
      <c r="D1646" s="97" t="s">
        <v>718</v>
      </c>
      <c r="E1646" s="97"/>
      <c r="F1646" s="97"/>
      <c r="G1646" s="97"/>
      <c r="H1646" s="97"/>
      <c r="I1646" s="97"/>
      <c r="J1646" s="26"/>
      <c r="K1646" s="26"/>
    </row>
    <row r="1647" spans="2:11" ht="15.75">
      <c r="B1647" s="91" t="s">
        <v>9</v>
      </c>
      <c r="C1647" s="91"/>
      <c r="D1647" s="70" t="s">
        <v>1399</v>
      </c>
      <c r="E1647" s="70"/>
      <c r="F1647" s="70"/>
      <c r="G1647" s="70"/>
      <c r="H1647" s="5"/>
      <c r="I1647" s="5"/>
      <c r="J1647" s="26"/>
      <c r="K1647" s="26"/>
    </row>
    <row r="1648" spans="2:11" ht="16.5" thickBot="1">
      <c r="B1648" s="91" t="s">
        <v>11</v>
      </c>
      <c r="C1648" s="91"/>
      <c r="D1648" s="91"/>
      <c r="E1648" s="5"/>
      <c r="F1648" s="5"/>
      <c r="G1648" s="5"/>
      <c r="H1648" s="5"/>
      <c r="I1648" s="5"/>
      <c r="J1648" s="26"/>
      <c r="K1648" s="26"/>
    </row>
    <row r="1649" spans="2:11" ht="66" customHeight="1" thickBot="1">
      <c r="B1649" s="87" t="s">
        <v>1400</v>
      </c>
      <c r="C1649" s="73"/>
      <c r="D1649" s="73"/>
      <c r="E1649" s="73"/>
      <c r="F1649" s="73"/>
      <c r="G1649" s="73"/>
      <c r="H1649" s="73"/>
      <c r="I1649" s="73"/>
      <c r="J1649" s="74"/>
      <c r="K1649" s="26"/>
    </row>
    <row r="1650" spans="2:14" ht="20.25">
      <c r="B1650" s="92"/>
      <c r="C1650" s="92"/>
      <c r="D1650" s="92"/>
      <c r="E1650" s="1"/>
      <c r="F1650" s="1"/>
      <c r="G1650" s="1"/>
      <c r="H1650" s="1"/>
      <c r="I1650" s="1"/>
      <c r="J1650" s="26"/>
      <c r="K1650" s="26"/>
      <c r="L1650" s="26"/>
      <c r="M1650" s="26"/>
      <c r="N1650" s="26"/>
    </row>
    <row r="1651" spans="2:11" ht="15.75" thickBot="1">
      <c r="B1651" s="6" t="s">
        <v>12</v>
      </c>
      <c r="C1651" s="76" t="s">
        <v>719</v>
      </c>
      <c r="D1651" s="76"/>
      <c r="E1651" s="76"/>
      <c r="F1651" s="76"/>
      <c r="G1651" s="76"/>
      <c r="H1651" s="76"/>
      <c r="I1651" s="76"/>
      <c r="J1651" s="26"/>
      <c r="K1651" s="26"/>
    </row>
    <row r="1652" spans="2:11" ht="43.5" thickBot="1">
      <c r="B1652" s="77" t="s">
        <v>13</v>
      </c>
      <c r="C1652" s="78"/>
      <c r="D1652" s="79"/>
      <c r="E1652" s="27" t="s">
        <v>14</v>
      </c>
      <c r="F1652" s="10" t="s">
        <v>27</v>
      </c>
      <c r="G1652" s="10" t="s">
        <v>28</v>
      </c>
      <c r="H1652" s="10" t="s">
        <v>29</v>
      </c>
      <c r="I1652" s="10" t="s">
        <v>30</v>
      </c>
      <c r="J1652" s="10" t="s">
        <v>31</v>
      </c>
      <c r="K1652" s="26"/>
    </row>
    <row r="1653" spans="2:11" ht="32.25" customHeight="1">
      <c r="B1653" s="80" t="s">
        <v>720</v>
      </c>
      <c r="C1653" s="81"/>
      <c r="D1653" s="82"/>
      <c r="E1653" s="67" t="s">
        <v>124</v>
      </c>
      <c r="F1653" s="57"/>
      <c r="G1653" s="57" t="s">
        <v>722</v>
      </c>
      <c r="H1653" s="57" t="s">
        <v>723</v>
      </c>
      <c r="I1653" s="57" t="s">
        <v>723</v>
      </c>
      <c r="J1653" s="59"/>
      <c r="K1653" s="26"/>
    </row>
    <row r="1654" spans="2:11" ht="15">
      <c r="B1654" s="61" t="s">
        <v>43</v>
      </c>
      <c r="C1654" s="62"/>
      <c r="D1654" s="63"/>
      <c r="E1654" s="68"/>
      <c r="F1654" s="57"/>
      <c r="G1654" s="57"/>
      <c r="H1654" s="57"/>
      <c r="I1654" s="57"/>
      <c r="J1654" s="59"/>
      <c r="K1654" s="26"/>
    </row>
    <row r="1655" spans="2:11" ht="29.25" customHeight="1">
      <c r="B1655" s="61" t="s">
        <v>721</v>
      </c>
      <c r="C1655" s="62"/>
      <c r="D1655" s="63"/>
      <c r="E1655" s="68"/>
      <c r="F1655" s="57"/>
      <c r="G1655" s="57"/>
      <c r="H1655" s="57"/>
      <c r="I1655" s="57"/>
      <c r="J1655" s="59"/>
      <c r="K1655" s="26"/>
    </row>
    <row r="1656" spans="2:11" ht="15.75" thickBot="1">
      <c r="B1656" s="64" t="s">
        <v>45</v>
      </c>
      <c r="C1656" s="65"/>
      <c r="D1656" s="66"/>
      <c r="E1656" s="69"/>
      <c r="F1656" s="58"/>
      <c r="G1656" s="58"/>
      <c r="H1656" s="58"/>
      <c r="I1656" s="58"/>
      <c r="J1656" s="60"/>
      <c r="K1656" s="26"/>
    </row>
    <row r="1657" spans="2:11" ht="45.75" customHeight="1">
      <c r="B1657" s="80" t="s">
        <v>724</v>
      </c>
      <c r="C1657" s="81"/>
      <c r="D1657" s="82"/>
      <c r="E1657" s="67" t="s">
        <v>124</v>
      </c>
      <c r="F1657" s="57">
        <v>18</v>
      </c>
      <c r="G1657" s="57">
        <v>18</v>
      </c>
      <c r="H1657" s="57">
        <v>18</v>
      </c>
      <c r="I1657" s="57">
        <v>18</v>
      </c>
      <c r="J1657" s="59"/>
      <c r="K1657" s="26"/>
    </row>
    <row r="1658" spans="2:11" ht="15">
      <c r="B1658" s="61" t="s">
        <v>43</v>
      </c>
      <c r="C1658" s="62"/>
      <c r="D1658" s="63"/>
      <c r="E1658" s="68"/>
      <c r="F1658" s="57"/>
      <c r="G1658" s="57"/>
      <c r="H1658" s="57"/>
      <c r="I1658" s="57"/>
      <c r="J1658" s="59"/>
      <c r="K1658" s="26"/>
    </row>
    <row r="1659" spans="2:11" ht="31.5" customHeight="1">
      <c r="B1659" s="61" t="s">
        <v>725</v>
      </c>
      <c r="C1659" s="62"/>
      <c r="D1659" s="63"/>
      <c r="E1659" s="68"/>
      <c r="F1659" s="57"/>
      <c r="G1659" s="57"/>
      <c r="H1659" s="57"/>
      <c r="I1659" s="57"/>
      <c r="J1659" s="59"/>
      <c r="K1659" s="26"/>
    </row>
    <row r="1660" spans="2:11" ht="15.75" thickBot="1">
      <c r="B1660" s="64" t="s">
        <v>45</v>
      </c>
      <c r="C1660" s="65"/>
      <c r="D1660" s="66"/>
      <c r="E1660" s="69"/>
      <c r="F1660" s="58"/>
      <c r="G1660" s="58"/>
      <c r="H1660" s="58"/>
      <c r="I1660" s="58"/>
      <c r="J1660" s="60"/>
      <c r="K1660" s="26"/>
    </row>
    <row r="1661" spans="2:11" ht="30.75" customHeight="1">
      <c r="B1661" s="80" t="s">
        <v>726</v>
      </c>
      <c r="C1661" s="81"/>
      <c r="D1661" s="82"/>
      <c r="E1661" s="67" t="s">
        <v>124</v>
      </c>
      <c r="F1661" s="57"/>
      <c r="G1661" s="57">
        <v>4</v>
      </c>
      <c r="H1661" s="57">
        <v>4</v>
      </c>
      <c r="I1661" s="57">
        <v>4</v>
      </c>
      <c r="J1661" s="59">
        <v>3</v>
      </c>
      <c r="K1661" s="26"/>
    </row>
    <row r="1662" spans="2:11" ht="15">
      <c r="B1662" s="61" t="s">
        <v>43</v>
      </c>
      <c r="C1662" s="62"/>
      <c r="D1662" s="63"/>
      <c r="E1662" s="68"/>
      <c r="F1662" s="57"/>
      <c r="G1662" s="57"/>
      <c r="H1662" s="57"/>
      <c r="I1662" s="57"/>
      <c r="J1662" s="59"/>
      <c r="K1662" s="26"/>
    </row>
    <row r="1663" spans="2:11" ht="15">
      <c r="B1663" s="61" t="s">
        <v>25</v>
      </c>
      <c r="C1663" s="62"/>
      <c r="D1663" s="63"/>
      <c r="E1663" s="68"/>
      <c r="F1663" s="57"/>
      <c r="G1663" s="57"/>
      <c r="H1663" s="57"/>
      <c r="I1663" s="57"/>
      <c r="J1663" s="59"/>
      <c r="K1663" s="26"/>
    </row>
    <row r="1664" spans="2:11" ht="15.75" thickBot="1">
      <c r="B1664" s="64" t="s">
        <v>45</v>
      </c>
      <c r="C1664" s="65"/>
      <c r="D1664" s="66"/>
      <c r="E1664" s="69"/>
      <c r="F1664" s="58"/>
      <c r="G1664" s="58"/>
      <c r="H1664" s="58"/>
      <c r="I1664" s="58"/>
      <c r="J1664" s="60"/>
      <c r="K1664" s="26"/>
    </row>
    <row r="1665" spans="2:14" ht="20.25">
      <c r="B1665" s="92"/>
      <c r="C1665" s="92"/>
      <c r="D1665" s="92"/>
      <c r="E1665" s="1"/>
      <c r="F1665" s="1"/>
      <c r="G1665" s="1"/>
      <c r="H1665" s="1"/>
      <c r="I1665" s="1"/>
      <c r="J1665" s="26"/>
      <c r="K1665" s="26"/>
      <c r="L1665" s="26"/>
      <c r="M1665" s="26"/>
      <c r="N1665" s="26"/>
    </row>
    <row r="1666" spans="2:11" ht="15.75" thickBot="1">
      <c r="B1666" s="6" t="s">
        <v>61</v>
      </c>
      <c r="C1666" s="76" t="s">
        <v>719</v>
      </c>
      <c r="D1666" s="76"/>
      <c r="E1666" s="76"/>
      <c r="F1666" s="76"/>
      <c r="G1666" s="76"/>
      <c r="H1666" s="76"/>
      <c r="I1666" s="76"/>
      <c r="J1666" s="26"/>
      <c r="K1666" s="26"/>
    </row>
    <row r="1667" spans="2:11" ht="43.5" thickBot="1">
      <c r="B1667" s="77" t="s">
        <v>13</v>
      </c>
      <c r="C1667" s="78"/>
      <c r="D1667" s="79"/>
      <c r="E1667" s="27" t="s">
        <v>14</v>
      </c>
      <c r="F1667" s="10" t="s">
        <v>27</v>
      </c>
      <c r="G1667" s="10" t="s">
        <v>28</v>
      </c>
      <c r="H1667" s="10" t="s">
        <v>29</v>
      </c>
      <c r="I1667" s="10" t="s">
        <v>30</v>
      </c>
      <c r="J1667" s="10" t="s">
        <v>31</v>
      </c>
      <c r="K1667" s="26"/>
    </row>
    <row r="1668" spans="2:11" ht="45" customHeight="1">
      <c r="B1668" s="80" t="s">
        <v>727</v>
      </c>
      <c r="C1668" s="81"/>
      <c r="D1668" s="82"/>
      <c r="E1668" s="67" t="s">
        <v>124</v>
      </c>
      <c r="F1668" s="57"/>
      <c r="G1668" s="57" t="s">
        <v>1401</v>
      </c>
      <c r="H1668" s="57" t="s">
        <v>1402</v>
      </c>
      <c r="I1668" s="57"/>
      <c r="J1668" s="59"/>
      <c r="K1668" s="26"/>
    </row>
    <row r="1669" spans="2:11" ht="15">
      <c r="B1669" s="61" t="s">
        <v>43</v>
      </c>
      <c r="C1669" s="62"/>
      <c r="D1669" s="63"/>
      <c r="E1669" s="68"/>
      <c r="F1669" s="57"/>
      <c r="G1669" s="57"/>
      <c r="H1669" s="57"/>
      <c r="I1669" s="57"/>
      <c r="J1669" s="59"/>
      <c r="K1669" s="26"/>
    </row>
    <row r="1670" spans="2:11" ht="15">
      <c r="B1670" s="61" t="s">
        <v>728</v>
      </c>
      <c r="C1670" s="62"/>
      <c r="D1670" s="63"/>
      <c r="E1670" s="68"/>
      <c r="F1670" s="57"/>
      <c r="G1670" s="57"/>
      <c r="H1670" s="57"/>
      <c r="I1670" s="57"/>
      <c r="J1670" s="59"/>
      <c r="K1670" s="26"/>
    </row>
    <row r="1671" spans="2:11" ht="15.75" thickBot="1">
      <c r="B1671" s="64" t="s">
        <v>45</v>
      </c>
      <c r="C1671" s="65"/>
      <c r="D1671" s="66"/>
      <c r="E1671" s="69"/>
      <c r="F1671" s="58"/>
      <c r="G1671" s="58"/>
      <c r="H1671" s="58"/>
      <c r="I1671" s="58"/>
      <c r="J1671" s="60"/>
      <c r="K1671" s="26"/>
    </row>
    <row r="1672" spans="2:11" ht="60" customHeight="1">
      <c r="B1672" s="80" t="s">
        <v>729</v>
      </c>
      <c r="C1672" s="81"/>
      <c r="D1672" s="82"/>
      <c r="E1672" s="67" t="s">
        <v>124</v>
      </c>
      <c r="F1672" s="57"/>
      <c r="G1672" s="57" t="s">
        <v>730</v>
      </c>
      <c r="H1672" s="57" t="s">
        <v>731</v>
      </c>
      <c r="I1672" s="57"/>
      <c r="J1672" s="59"/>
      <c r="K1672" s="26"/>
    </row>
    <row r="1673" spans="2:11" ht="15">
      <c r="B1673" s="61" t="s">
        <v>43</v>
      </c>
      <c r="C1673" s="62"/>
      <c r="D1673" s="63"/>
      <c r="E1673" s="68"/>
      <c r="F1673" s="57"/>
      <c r="G1673" s="57"/>
      <c r="H1673" s="57"/>
      <c r="I1673" s="57"/>
      <c r="J1673" s="59"/>
      <c r="K1673" s="26"/>
    </row>
    <row r="1674" spans="2:11" ht="15">
      <c r="B1674" s="61" t="s">
        <v>728</v>
      </c>
      <c r="C1674" s="62"/>
      <c r="D1674" s="63"/>
      <c r="E1674" s="68"/>
      <c r="F1674" s="57"/>
      <c r="G1674" s="57"/>
      <c r="H1674" s="57"/>
      <c r="I1674" s="57"/>
      <c r="J1674" s="59"/>
      <c r="K1674" s="26"/>
    </row>
    <row r="1675" spans="2:11" ht="15.75" thickBot="1">
      <c r="B1675" s="64" t="s">
        <v>45</v>
      </c>
      <c r="C1675" s="65"/>
      <c r="D1675" s="66"/>
      <c r="E1675" s="69"/>
      <c r="F1675" s="58"/>
      <c r="G1675" s="58"/>
      <c r="H1675" s="58"/>
      <c r="I1675" s="58"/>
      <c r="J1675" s="60"/>
      <c r="K1675" s="26"/>
    </row>
    <row r="1676" spans="2:11" ht="66" customHeight="1">
      <c r="B1676" s="80" t="s">
        <v>732</v>
      </c>
      <c r="C1676" s="81"/>
      <c r="D1676" s="82"/>
      <c r="E1676" s="67" t="s">
        <v>124</v>
      </c>
      <c r="F1676" s="57"/>
      <c r="G1676" s="57" t="s">
        <v>1403</v>
      </c>
      <c r="H1676" s="57" t="s">
        <v>1404</v>
      </c>
      <c r="I1676" s="57"/>
      <c r="J1676" s="59"/>
      <c r="K1676" s="26"/>
    </row>
    <row r="1677" spans="2:11" ht="15">
      <c r="B1677" s="61" t="s">
        <v>43</v>
      </c>
      <c r="C1677" s="62"/>
      <c r="D1677" s="63"/>
      <c r="E1677" s="68"/>
      <c r="F1677" s="57"/>
      <c r="G1677" s="57"/>
      <c r="H1677" s="57"/>
      <c r="I1677" s="57"/>
      <c r="J1677" s="59"/>
      <c r="K1677" s="26"/>
    </row>
    <row r="1678" spans="2:11" ht="15">
      <c r="B1678" s="61" t="s">
        <v>728</v>
      </c>
      <c r="C1678" s="62"/>
      <c r="D1678" s="63"/>
      <c r="E1678" s="68"/>
      <c r="F1678" s="57"/>
      <c r="G1678" s="57"/>
      <c r="H1678" s="57"/>
      <c r="I1678" s="57"/>
      <c r="J1678" s="59"/>
      <c r="K1678" s="26"/>
    </row>
    <row r="1679" spans="2:11" ht="15.75" thickBot="1">
      <c r="B1679" s="64" t="s">
        <v>45</v>
      </c>
      <c r="C1679" s="65"/>
      <c r="D1679" s="66"/>
      <c r="E1679" s="69"/>
      <c r="F1679" s="58"/>
      <c r="G1679" s="58"/>
      <c r="H1679" s="58"/>
      <c r="I1679" s="58"/>
      <c r="J1679" s="60"/>
      <c r="K1679" s="26"/>
    </row>
    <row r="1680" spans="2:11" ht="63" customHeight="1">
      <c r="B1680" s="80" t="s">
        <v>733</v>
      </c>
      <c r="C1680" s="81"/>
      <c r="D1680" s="82"/>
      <c r="E1680" s="67" t="s">
        <v>124</v>
      </c>
      <c r="F1680" s="57"/>
      <c r="G1680" s="57" t="s">
        <v>1405</v>
      </c>
      <c r="H1680" s="57" t="s">
        <v>1406</v>
      </c>
      <c r="I1680" s="57"/>
      <c r="J1680" s="59"/>
      <c r="K1680" s="26"/>
    </row>
    <row r="1681" spans="2:11" ht="15">
      <c r="B1681" s="61" t="s">
        <v>43</v>
      </c>
      <c r="C1681" s="62"/>
      <c r="D1681" s="63"/>
      <c r="E1681" s="68"/>
      <c r="F1681" s="57"/>
      <c r="G1681" s="57"/>
      <c r="H1681" s="57"/>
      <c r="I1681" s="57"/>
      <c r="J1681" s="59"/>
      <c r="K1681" s="26"/>
    </row>
    <row r="1682" spans="2:11" ht="15">
      <c r="B1682" s="61" t="s">
        <v>728</v>
      </c>
      <c r="C1682" s="62"/>
      <c r="D1682" s="63"/>
      <c r="E1682" s="68"/>
      <c r="F1682" s="57"/>
      <c r="G1682" s="57"/>
      <c r="H1682" s="57"/>
      <c r="I1682" s="57"/>
      <c r="J1682" s="59"/>
      <c r="K1682" s="26"/>
    </row>
    <row r="1683" spans="2:11" ht="15.75" thickBot="1">
      <c r="B1683" s="64" t="s">
        <v>45</v>
      </c>
      <c r="C1683" s="65"/>
      <c r="D1683" s="66"/>
      <c r="E1683" s="69"/>
      <c r="F1683" s="58"/>
      <c r="G1683" s="58"/>
      <c r="H1683" s="58"/>
      <c r="I1683" s="58"/>
      <c r="J1683" s="60"/>
      <c r="K1683" s="26"/>
    </row>
    <row r="1684" spans="2:11" ht="48.75" customHeight="1">
      <c r="B1684" s="80" t="s">
        <v>734</v>
      </c>
      <c r="C1684" s="81"/>
      <c r="D1684" s="82"/>
      <c r="E1684" s="67" t="s">
        <v>124</v>
      </c>
      <c r="F1684" s="57"/>
      <c r="G1684" s="57" t="s">
        <v>1407</v>
      </c>
      <c r="H1684" s="57" t="s">
        <v>1408</v>
      </c>
      <c r="I1684" s="57"/>
      <c r="J1684" s="59"/>
      <c r="K1684" s="26"/>
    </row>
    <row r="1685" spans="2:11" ht="15">
      <c r="B1685" s="61" t="s">
        <v>43</v>
      </c>
      <c r="C1685" s="62"/>
      <c r="D1685" s="63"/>
      <c r="E1685" s="68"/>
      <c r="F1685" s="57"/>
      <c r="G1685" s="57"/>
      <c r="H1685" s="57"/>
      <c r="I1685" s="57"/>
      <c r="J1685" s="59"/>
      <c r="K1685" s="26"/>
    </row>
    <row r="1686" spans="2:11" ht="15">
      <c r="B1686" s="61" t="s">
        <v>728</v>
      </c>
      <c r="C1686" s="62"/>
      <c r="D1686" s="63"/>
      <c r="E1686" s="68"/>
      <c r="F1686" s="57"/>
      <c r="G1686" s="57"/>
      <c r="H1686" s="57"/>
      <c r="I1686" s="57"/>
      <c r="J1686" s="59"/>
      <c r="K1686" s="26"/>
    </row>
    <row r="1687" spans="2:11" ht="15.75" thickBot="1">
      <c r="B1687" s="64" t="s">
        <v>45</v>
      </c>
      <c r="C1687" s="65"/>
      <c r="D1687" s="66"/>
      <c r="E1687" s="69"/>
      <c r="F1687" s="58"/>
      <c r="G1687" s="58"/>
      <c r="H1687" s="58"/>
      <c r="I1687" s="58"/>
      <c r="J1687" s="60"/>
      <c r="K1687" s="26"/>
    </row>
    <row r="1688" spans="2:11" ht="63.75" customHeight="1">
      <c r="B1688" s="80" t="s">
        <v>1409</v>
      </c>
      <c r="C1688" s="81"/>
      <c r="D1688" s="82"/>
      <c r="E1688" s="67" t="s">
        <v>124</v>
      </c>
      <c r="F1688" s="57"/>
      <c r="G1688" s="57" t="s">
        <v>1410</v>
      </c>
      <c r="H1688" s="57" t="s">
        <v>1411</v>
      </c>
      <c r="I1688" s="57"/>
      <c r="J1688" s="59"/>
      <c r="K1688" s="26"/>
    </row>
    <row r="1689" spans="2:11" ht="15">
      <c r="B1689" s="61" t="s">
        <v>43</v>
      </c>
      <c r="C1689" s="62"/>
      <c r="D1689" s="63"/>
      <c r="E1689" s="68"/>
      <c r="F1689" s="57"/>
      <c r="G1689" s="57"/>
      <c r="H1689" s="57"/>
      <c r="I1689" s="57"/>
      <c r="J1689" s="59"/>
      <c r="K1689" s="26"/>
    </row>
    <row r="1690" spans="2:11" ht="15">
      <c r="B1690" s="61" t="s">
        <v>728</v>
      </c>
      <c r="C1690" s="62"/>
      <c r="D1690" s="63"/>
      <c r="E1690" s="68"/>
      <c r="F1690" s="57"/>
      <c r="G1690" s="57"/>
      <c r="H1690" s="57"/>
      <c r="I1690" s="57"/>
      <c r="J1690" s="59"/>
      <c r="K1690" s="26"/>
    </row>
    <row r="1691" spans="2:11" ht="15.75" thickBot="1">
      <c r="B1691" s="64" t="s">
        <v>45</v>
      </c>
      <c r="C1691" s="65"/>
      <c r="D1691" s="66"/>
      <c r="E1691" s="69"/>
      <c r="F1691" s="58"/>
      <c r="G1691" s="58"/>
      <c r="H1691" s="58"/>
      <c r="I1691" s="58"/>
      <c r="J1691" s="60"/>
      <c r="K1691" s="26"/>
    </row>
    <row r="1692" spans="2:11" ht="65.25" customHeight="1">
      <c r="B1692" s="80" t="s">
        <v>1412</v>
      </c>
      <c r="C1692" s="81"/>
      <c r="D1692" s="82"/>
      <c r="E1692" s="67" t="s">
        <v>124</v>
      </c>
      <c r="F1692" s="57"/>
      <c r="G1692" s="57" t="s">
        <v>1414</v>
      </c>
      <c r="H1692" s="57" t="s">
        <v>1413</v>
      </c>
      <c r="I1692" s="57"/>
      <c r="J1692" s="59"/>
      <c r="K1692" s="26"/>
    </row>
    <row r="1693" spans="2:11" ht="15">
      <c r="B1693" s="61" t="s">
        <v>43</v>
      </c>
      <c r="C1693" s="62"/>
      <c r="D1693" s="63"/>
      <c r="E1693" s="68"/>
      <c r="F1693" s="57"/>
      <c r="G1693" s="57"/>
      <c r="H1693" s="57"/>
      <c r="I1693" s="57"/>
      <c r="J1693" s="59"/>
      <c r="K1693" s="26"/>
    </row>
    <row r="1694" spans="2:11" ht="15">
      <c r="B1694" s="61" t="s">
        <v>728</v>
      </c>
      <c r="C1694" s="62"/>
      <c r="D1694" s="63"/>
      <c r="E1694" s="68"/>
      <c r="F1694" s="57"/>
      <c r="G1694" s="57"/>
      <c r="H1694" s="57"/>
      <c r="I1694" s="57"/>
      <c r="J1694" s="59"/>
      <c r="K1694" s="26"/>
    </row>
    <row r="1695" spans="2:11" ht="15.75" thickBot="1">
      <c r="B1695" s="64" t="s">
        <v>45</v>
      </c>
      <c r="C1695" s="65"/>
      <c r="D1695" s="66"/>
      <c r="E1695" s="69"/>
      <c r="F1695" s="58"/>
      <c r="G1695" s="58"/>
      <c r="H1695" s="58"/>
      <c r="I1695" s="58"/>
      <c r="J1695" s="60"/>
      <c r="K1695" s="26"/>
    </row>
    <row r="1696" spans="2:14" ht="20.25">
      <c r="B1696" s="92"/>
      <c r="C1696" s="92"/>
      <c r="D1696" s="92"/>
      <c r="E1696" s="1"/>
      <c r="F1696" s="1"/>
      <c r="G1696" s="1"/>
      <c r="H1696" s="1"/>
      <c r="I1696" s="1"/>
      <c r="J1696" s="26"/>
      <c r="K1696" s="26"/>
      <c r="L1696" s="26"/>
      <c r="M1696" s="26"/>
      <c r="N1696" s="26"/>
    </row>
    <row r="1697" spans="2:11" ht="15.75">
      <c r="B1697" s="108" t="s">
        <v>10</v>
      </c>
      <c r="C1697" s="108"/>
      <c r="D1697" s="97" t="s">
        <v>737</v>
      </c>
      <c r="E1697" s="97"/>
      <c r="F1697" s="97"/>
      <c r="G1697" s="97"/>
      <c r="H1697" s="97"/>
      <c r="I1697" s="97"/>
      <c r="J1697" s="26"/>
      <c r="K1697" s="26"/>
    </row>
    <row r="1698" spans="2:11" ht="15.75">
      <c r="B1698" s="91" t="s">
        <v>9</v>
      </c>
      <c r="C1698" s="91"/>
      <c r="D1698" s="70" t="s">
        <v>1415</v>
      </c>
      <c r="E1698" s="70"/>
      <c r="F1698" s="70"/>
      <c r="G1698" s="5"/>
      <c r="H1698" s="5"/>
      <c r="I1698" s="5"/>
      <c r="J1698" s="26"/>
      <c r="K1698" s="26"/>
    </row>
    <row r="1699" spans="2:11" ht="16.5" thickBot="1">
      <c r="B1699" s="91" t="s">
        <v>11</v>
      </c>
      <c r="C1699" s="91"/>
      <c r="D1699" s="91"/>
      <c r="E1699" s="5"/>
      <c r="F1699" s="5"/>
      <c r="G1699" s="5"/>
      <c r="H1699" s="5"/>
      <c r="I1699" s="5"/>
      <c r="J1699" s="26"/>
      <c r="K1699" s="26"/>
    </row>
    <row r="1700" spans="2:11" ht="35.25" customHeight="1" thickBot="1">
      <c r="B1700" s="87" t="s">
        <v>1416</v>
      </c>
      <c r="C1700" s="73"/>
      <c r="D1700" s="73"/>
      <c r="E1700" s="73"/>
      <c r="F1700" s="73"/>
      <c r="G1700" s="73"/>
      <c r="H1700" s="73"/>
      <c r="I1700" s="73"/>
      <c r="J1700" s="74"/>
      <c r="K1700" s="26"/>
    </row>
    <row r="1701" spans="2:14" ht="20.25">
      <c r="B1701" s="92"/>
      <c r="C1701" s="92"/>
      <c r="D1701" s="92"/>
      <c r="E1701" s="1"/>
      <c r="F1701" s="1"/>
      <c r="G1701" s="1"/>
      <c r="H1701" s="1"/>
      <c r="I1701" s="1"/>
      <c r="J1701" s="26"/>
      <c r="K1701" s="26"/>
      <c r="L1701" s="26"/>
      <c r="M1701" s="26"/>
      <c r="N1701" s="26"/>
    </row>
    <row r="1702" spans="2:11" ht="15.75" thickBot="1">
      <c r="B1702" s="6" t="s">
        <v>12</v>
      </c>
      <c r="C1702" s="76" t="s">
        <v>738</v>
      </c>
      <c r="D1702" s="76"/>
      <c r="E1702" s="76"/>
      <c r="F1702" s="76"/>
      <c r="G1702" s="76"/>
      <c r="H1702" s="76"/>
      <c r="I1702" s="76"/>
      <c r="J1702" s="26"/>
      <c r="K1702" s="26"/>
    </row>
    <row r="1703" spans="2:11" ht="43.5" thickBot="1">
      <c r="B1703" s="77" t="s">
        <v>13</v>
      </c>
      <c r="C1703" s="78"/>
      <c r="D1703" s="79"/>
      <c r="E1703" s="27" t="s">
        <v>14</v>
      </c>
      <c r="F1703" s="10" t="s">
        <v>27</v>
      </c>
      <c r="G1703" s="10" t="s">
        <v>28</v>
      </c>
      <c r="H1703" s="10" t="s">
        <v>29</v>
      </c>
      <c r="I1703" s="10" t="s">
        <v>30</v>
      </c>
      <c r="J1703" s="10" t="s">
        <v>31</v>
      </c>
      <c r="K1703" s="26"/>
    </row>
    <row r="1704" spans="2:11" ht="30.75" customHeight="1">
      <c r="B1704" s="80" t="s">
        <v>739</v>
      </c>
      <c r="C1704" s="81"/>
      <c r="D1704" s="82"/>
      <c r="E1704" s="67" t="s">
        <v>124</v>
      </c>
      <c r="F1704" s="57" t="s">
        <v>1417</v>
      </c>
      <c r="G1704" s="57" t="s">
        <v>1418</v>
      </c>
      <c r="H1704" s="57" t="s">
        <v>1419</v>
      </c>
      <c r="I1704" s="57"/>
      <c r="J1704" s="59"/>
      <c r="K1704" s="26"/>
    </row>
    <row r="1705" spans="2:11" ht="15">
      <c r="B1705" s="61" t="s">
        <v>43</v>
      </c>
      <c r="C1705" s="62"/>
      <c r="D1705" s="63"/>
      <c r="E1705" s="68"/>
      <c r="F1705" s="57"/>
      <c r="G1705" s="57"/>
      <c r="H1705" s="57"/>
      <c r="I1705" s="57"/>
      <c r="J1705" s="59"/>
      <c r="K1705" s="26"/>
    </row>
    <row r="1706" spans="2:11" ht="15">
      <c r="B1706" s="61" t="s">
        <v>728</v>
      </c>
      <c r="C1706" s="62"/>
      <c r="D1706" s="63"/>
      <c r="E1706" s="68"/>
      <c r="F1706" s="57"/>
      <c r="G1706" s="57"/>
      <c r="H1706" s="57"/>
      <c r="I1706" s="57"/>
      <c r="J1706" s="59"/>
      <c r="K1706" s="26"/>
    </row>
    <row r="1707" spans="2:11" ht="15.75" thickBot="1">
      <c r="B1707" s="64" t="s">
        <v>45</v>
      </c>
      <c r="C1707" s="65"/>
      <c r="D1707" s="66"/>
      <c r="E1707" s="69"/>
      <c r="F1707" s="58"/>
      <c r="G1707" s="58"/>
      <c r="H1707" s="58"/>
      <c r="I1707" s="58"/>
      <c r="J1707" s="60"/>
      <c r="K1707" s="26"/>
    </row>
    <row r="1708" spans="2:11" ht="18.75" customHeight="1">
      <c r="B1708" s="80" t="s">
        <v>740</v>
      </c>
      <c r="C1708" s="81"/>
      <c r="D1708" s="82"/>
      <c r="E1708" s="67" t="s">
        <v>124</v>
      </c>
      <c r="F1708" s="57">
        <v>2</v>
      </c>
      <c r="G1708" s="57">
        <v>2</v>
      </c>
      <c r="H1708" s="57">
        <v>30</v>
      </c>
      <c r="I1708" s="57"/>
      <c r="J1708" s="59"/>
      <c r="K1708" s="26"/>
    </row>
    <row r="1709" spans="2:11" ht="15">
      <c r="B1709" s="61" t="s">
        <v>43</v>
      </c>
      <c r="C1709" s="62"/>
      <c r="D1709" s="63"/>
      <c r="E1709" s="68"/>
      <c r="F1709" s="57"/>
      <c r="G1709" s="57"/>
      <c r="H1709" s="57"/>
      <c r="I1709" s="57"/>
      <c r="J1709" s="59"/>
      <c r="K1709" s="26"/>
    </row>
    <row r="1710" spans="2:11" ht="15">
      <c r="B1710" s="61" t="s">
        <v>728</v>
      </c>
      <c r="C1710" s="62"/>
      <c r="D1710" s="63"/>
      <c r="E1710" s="68"/>
      <c r="F1710" s="57"/>
      <c r="G1710" s="57"/>
      <c r="H1710" s="57"/>
      <c r="I1710" s="57"/>
      <c r="J1710" s="59"/>
      <c r="K1710" s="26"/>
    </row>
    <row r="1711" spans="2:11" ht="15.75" thickBot="1">
      <c r="B1711" s="64" t="s">
        <v>45</v>
      </c>
      <c r="C1711" s="65"/>
      <c r="D1711" s="66"/>
      <c r="E1711" s="69"/>
      <c r="F1711" s="58"/>
      <c r="G1711" s="58"/>
      <c r="H1711" s="58"/>
      <c r="I1711" s="58"/>
      <c r="J1711" s="60"/>
      <c r="K1711" s="26"/>
    </row>
    <row r="1712" spans="2:14" ht="20.25">
      <c r="B1712" s="92"/>
      <c r="C1712" s="92"/>
      <c r="D1712" s="92"/>
      <c r="E1712" s="1"/>
      <c r="F1712" s="1"/>
      <c r="G1712" s="1"/>
      <c r="H1712" s="1"/>
      <c r="I1712" s="1"/>
      <c r="J1712" s="26"/>
      <c r="K1712" s="26"/>
      <c r="L1712" s="26"/>
      <c r="M1712" s="26"/>
      <c r="N1712" s="26"/>
    </row>
    <row r="1713" spans="2:11" ht="15.75">
      <c r="B1713" s="108" t="s">
        <v>10</v>
      </c>
      <c r="C1713" s="108"/>
      <c r="D1713" s="97" t="s">
        <v>743</v>
      </c>
      <c r="E1713" s="97"/>
      <c r="F1713" s="97"/>
      <c r="G1713" s="97"/>
      <c r="H1713" s="97"/>
      <c r="I1713" s="97"/>
      <c r="J1713" s="26"/>
      <c r="K1713" s="26"/>
    </row>
    <row r="1714" spans="2:11" ht="15.75">
      <c r="B1714" s="91" t="s">
        <v>9</v>
      </c>
      <c r="C1714" s="91"/>
      <c r="D1714" s="75" t="s">
        <v>1337</v>
      </c>
      <c r="E1714" s="75"/>
      <c r="F1714" s="75"/>
      <c r="G1714" s="75"/>
      <c r="H1714" s="5"/>
      <c r="I1714" s="5"/>
      <c r="J1714" s="26"/>
      <c r="K1714" s="26"/>
    </row>
    <row r="1715" spans="2:11" ht="16.5" thickBot="1">
      <c r="B1715" s="91" t="s">
        <v>11</v>
      </c>
      <c r="C1715" s="91"/>
      <c r="D1715" s="91"/>
      <c r="E1715" s="5"/>
      <c r="F1715" s="5"/>
      <c r="G1715" s="5"/>
      <c r="H1715" s="5"/>
      <c r="I1715" s="5"/>
      <c r="J1715" s="26"/>
      <c r="K1715" s="26"/>
    </row>
    <row r="1716" spans="2:11" ht="32.25" customHeight="1" thickBot="1">
      <c r="B1716" s="84" t="s">
        <v>1555</v>
      </c>
      <c r="C1716" s="85"/>
      <c r="D1716" s="85"/>
      <c r="E1716" s="85"/>
      <c r="F1716" s="85"/>
      <c r="G1716" s="85"/>
      <c r="H1716" s="85"/>
      <c r="I1716" s="85"/>
      <c r="J1716" s="86"/>
      <c r="K1716" s="26"/>
    </row>
    <row r="1717" spans="2:14" ht="20.25">
      <c r="B1717" s="92"/>
      <c r="C1717" s="92"/>
      <c r="D1717" s="92"/>
      <c r="E1717" s="1"/>
      <c r="F1717" s="1"/>
      <c r="G1717" s="1"/>
      <c r="H1717" s="1"/>
      <c r="I1717" s="1"/>
      <c r="J1717" s="26"/>
      <c r="K1717" s="26"/>
      <c r="L1717" s="26"/>
      <c r="M1717" s="26"/>
      <c r="N1717" s="26"/>
    </row>
    <row r="1718" spans="2:11" ht="15.75" thickBot="1">
      <c r="B1718" s="6" t="s">
        <v>12</v>
      </c>
      <c r="C1718" s="76" t="s">
        <v>745</v>
      </c>
      <c r="D1718" s="76"/>
      <c r="E1718" s="76"/>
      <c r="F1718" s="76"/>
      <c r="G1718" s="76"/>
      <c r="H1718" s="76"/>
      <c r="I1718" s="76"/>
      <c r="J1718" s="26"/>
      <c r="K1718" s="26"/>
    </row>
    <row r="1719" spans="2:11" ht="43.5" thickBot="1">
      <c r="B1719" s="77" t="s">
        <v>13</v>
      </c>
      <c r="C1719" s="78"/>
      <c r="D1719" s="79"/>
      <c r="E1719" s="27" t="s">
        <v>14</v>
      </c>
      <c r="F1719" s="10" t="s">
        <v>27</v>
      </c>
      <c r="G1719" s="10" t="s">
        <v>28</v>
      </c>
      <c r="H1719" s="10" t="s">
        <v>29</v>
      </c>
      <c r="I1719" s="10" t="s">
        <v>30</v>
      </c>
      <c r="J1719" s="10" t="s">
        <v>31</v>
      </c>
      <c r="K1719" s="26"/>
    </row>
    <row r="1720" spans="2:11" ht="34.5" customHeight="1">
      <c r="B1720" s="80" t="s">
        <v>746</v>
      </c>
      <c r="C1720" s="81"/>
      <c r="D1720" s="82"/>
      <c r="E1720" s="67" t="s">
        <v>124</v>
      </c>
      <c r="F1720" s="57"/>
      <c r="G1720" s="57">
        <v>12</v>
      </c>
      <c r="H1720" s="57">
        <v>12</v>
      </c>
      <c r="I1720" s="57">
        <v>12</v>
      </c>
      <c r="J1720" s="59">
        <v>12</v>
      </c>
      <c r="K1720" s="26"/>
    </row>
    <row r="1721" spans="2:11" ht="15">
      <c r="B1721" s="61" t="s">
        <v>43</v>
      </c>
      <c r="C1721" s="62"/>
      <c r="D1721" s="63"/>
      <c r="E1721" s="68"/>
      <c r="F1721" s="57"/>
      <c r="G1721" s="57"/>
      <c r="H1721" s="57"/>
      <c r="I1721" s="57"/>
      <c r="J1721" s="59"/>
      <c r="K1721" s="26"/>
    </row>
    <row r="1722" spans="2:11" ht="15">
      <c r="B1722" s="61" t="s">
        <v>459</v>
      </c>
      <c r="C1722" s="62"/>
      <c r="D1722" s="63"/>
      <c r="E1722" s="68"/>
      <c r="F1722" s="57"/>
      <c r="G1722" s="57"/>
      <c r="H1722" s="57"/>
      <c r="I1722" s="57"/>
      <c r="J1722" s="59"/>
      <c r="K1722" s="26"/>
    </row>
    <row r="1723" spans="2:11" ht="15.75" thickBot="1">
      <c r="B1723" s="64" t="s">
        <v>45</v>
      </c>
      <c r="C1723" s="65"/>
      <c r="D1723" s="66"/>
      <c r="E1723" s="69"/>
      <c r="F1723" s="58"/>
      <c r="G1723" s="58"/>
      <c r="H1723" s="58"/>
      <c r="I1723" s="58"/>
      <c r="J1723" s="60"/>
      <c r="K1723" s="26"/>
    </row>
    <row r="1724" spans="2:11" ht="30" customHeight="1">
      <c r="B1724" s="80" t="s">
        <v>747</v>
      </c>
      <c r="C1724" s="81"/>
      <c r="D1724" s="82"/>
      <c r="E1724" s="67" t="s">
        <v>124</v>
      </c>
      <c r="F1724" s="57"/>
      <c r="G1724" s="57">
        <v>12</v>
      </c>
      <c r="H1724" s="57">
        <v>12</v>
      </c>
      <c r="I1724" s="57">
        <v>12</v>
      </c>
      <c r="J1724" s="59">
        <v>12</v>
      </c>
      <c r="K1724" s="26"/>
    </row>
    <row r="1725" spans="2:11" ht="15">
      <c r="B1725" s="61" t="s">
        <v>43</v>
      </c>
      <c r="C1725" s="62"/>
      <c r="D1725" s="63"/>
      <c r="E1725" s="68"/>
      <c r="F1725" s="57"/>
      <c r="G1725" s="57"/>
      <c r="H1725" s="57"/>
      <c r="I1725" s="57"/>
      <c r="J1725" s="59"/>
      <c r="K1725" s="26"/>
    </row>
    <row r="1726" spans="2:11" ht="15">
      <c r="B1726" s="61" t="s">
        <v>748</v>
      </c>
      <c r="C1726" s="62"/>
      <c r="D1726" s="63"/>
      <c r="E1726" s="68"/>
      <c r="F1726" s="57"/>
      <c r="G1726" s="57"/>
      <c r="H1726" s="57"/>
      <c r="I1726" s="57"/>
      <c r="J1726" s="59"/>
      <c r="K1726" s="26"/>
    </row>
    <row r="1727" spans="2:11" ht="15.75" thickBot="1">
      <c r="B1727" s="64" t="s">
        <v>45</v>
      </c>
      <c r="C1727" s="65"/>
      <c r="D1727" s="66"/>
      <c r="E1727" s="69"/>
      <c r="F1727" s="58"/>
      <c r="G1727" s="58"/>
      <c r="H1727" s="58"/>
      <c r="I1727" s="58"/>
      <c r="J1727" s="60"/>
      <c r="K1727" s="26"/>
    </row>
    <row r="1728" spans="2:14" ht="20.25">
      <c r="B1728" s="92"/>
      <c r="C1728" s="92"/>
      <c r="D1728" s="92"/>
      <c r="E1728" s="1"/>
      <c r="F1728" s="1"/>
      <c r="G1728" s="1"/>
      <c r="H1728" s="1"/>
      <c r="I1728" s="1"/>
      <c r="J1728" s="26"/>
      <c r="K1728" s="26"/>
      <c r="L1728" s="26"/>
      <c r="M1728" s="26"/>
      <c r="N1728" s="26"/>
    </row>
    <row r="1729" spans="2:11" ht="15.75" thickBot="1">
      <c r="B1729" s="6" t="s">
        <v>61</v>
      </c>
      <c r="C1729" s="76" t="s">
        <v>749</v>
      </c>
      <c r="D1729" s="76"/>
      <c r="E1729" s="76"/>
      <c r="F1729" s="76"/>
      <c r="G1729" s="76"/>
      <c r="H1729" s="76"/>
      <c r="I1729" s="76"/>
      <c r="J1729" s="26"/>
      <c r="K1729" s="26"/>
    </row>
    <row r="1730" spans="2:11" ht="43.5" thickBot="1">
      <c r="B1730" s="77" t="s">
        <v>13</v>
      </c>
      <c r="C1730" s="78"/>
      <c r="D1730" s="79"/>
      <c r="E1730" s="27" t="s">
        <v>14</v>
      </c>
      <c r="F1730" s="10" t="s">
        <v>27</v>
      </c>
      <c r="G1730" s="10" t="s">
        <v>28</v>
      </c>
      <c r="H1730" s="10" t="s">
        <v>29</v>
      </c>
      <c r="I1730" s="10" t="s">
        <v>30</v>
      </c>
      <c r="J1730" s="10" t="s">
        <v>31</v>
      </c>
      <c r="K1730" s="26"/>
    </row>
    <row r="1731" spans="2:11" ht="46.5" customHeight="1">
      <c r="B1731" s="80" t="s">
        <v>750</v>
      </c>
      <c r="C1731" s="81"/>
      <c r="D1731" s="82"/>
      <c r="E1731" s="67" t="s">
        <v>124</v>
      </c>
      <c r="F1731" s="57"/>
      <c r="G1731" s="57"/>
      <c r="H1731" s="57">
        <v>45</v>
      </c>
      <c r="I1731" s="57">
        <v>60</v>
      </c>
      <c r="J1731" s="59">
        <v>65</v>
      </c>
      <c r="K1731" s="26"/>
    </row>
    <row r="1732" spans="2:11" ht="15">
      <c r="B1732" s="61" t="s">
        <v>43</v>
      </c>
      <c r="C1732" s="62"/>
      <c r="D1732" s="63"/>
      <c r="E1732" s="68"/>
      <c r="F1732" s="57"/>
      <c r="G1732" s="57"/>
      <c r="H1732" s="57"/>
      <c r="I1732" s="57"/>
      <c r="J1732" s="59"/>
      <c r="K1732" s="26"/>
    </row>
    <row r="1733" spans="2:11" ht="15">
      <c r="B1733" s="61" t="s">
        <v>1289</v>
      </c>
      <c r="C1733" s="62"/>
      <c r="D1733" s="63"/>
      <c r="E1733" s="68"/>
      <c r="F1733" s="57"/>
      <c r="G1733" s="57"/>
      <c r="H1733" s="57"/>
      <c r="I1733" s="57"/>
      <c r="J1733" s="59"/>
      <c r="K1733" s="26"/>
    </row>
    <row r="1734" spans="2:11" ht="15.75" thickBot="1">
      <c r="B1734" s="64" t="s">
        <v>45</v>
      </c>
      <c r="C1734" s="65"/>
      <c r="D1734" s="66"/>
      <c r="E1734" s="69"/>
      <c r="F1734" s="58"/>
      <c r="G1734" s="58"/>
      <c r="H1734" s="58"/>
      <c r="I1734" s="58"/>
      <c r="J1734" s="60"/>
      <c r="K1734" s="26"/>
    </row>
    <row r="1735" spans="2:14" ht="20.25">
      <c r="B1735" s="92"/>
      <c r="C1735" s="92"/>
      <c r="D1735" s="92"/>
      <c r="E1735" s="1"/>
      <c r="F1735" s="1"/>
      <c r="G1735" s="1"/>
      <c r="H1735" s="1"/>
      <c r="I1735" s="1"/>
      <c r="J1735" s="26"/>
      <c r="K1735" s="26"/>
      <c r="L1735" s="26"/>
      <c r="M1735" s="26"/>
      <c r="N1735" s="26"/>
    </row>
    <row r="1736" spans="2:11" ht="15.75" thickBot="1">
      <c r="B1736" s="6" t="s">
        <v>182</v>
      </c>
      <c r="C1736" s="76" t="s">
        <v>751</v>
      </c>
      <c r="D1736" s="76"/>
      <c r="E1736" s="76"/>
      <c r="F1736" s="76"/>
      <c r="G1736" s="76"/>
      <c r="H1736" s="76"/>
      <c r="I1736" s="76"/>
      <c r="J1736" s="26"/>
      <c r="K1736" s="26"/>
    </row>
    <row r="1737" spans="2:11" ht="43.5" thickBot="1">
      <c r="B1737" s="77" t="s">
        <v>13</v>
      </c>
      <c r="C1737" s="78"/>
      <c r="D1737" s="79"/>
      <c r="E1737" s="27" t="s">
        <v>14</v>
      </c>
      <c r="F1737" s="10" t="s">
        <v>27</v>
      </c>
      <c r="G1737" s="10" t="s">
        <v>28</v>
      </c>
      <c r="H1737" s="10" t="s">
        <v>29</v>
      </c>
      <c r="I1737" s="10" t="s">
        <v>30</v>
      </c>
      <c r="J1737" s="10" t="s">
        <v>31</v>
      </c>
      <c r="K1737" s="26"/>
    </row>
    <row r="1738" spans="2:11" ht="18.75" customHeight="1">
      <c r="B1738" s="80" t="s">
        <v>752</v>
      </c>
      <c r="C1738" s="81"/>
      <c r="D1738" s="82"/>
      <c r="E1738" s="67" t="s">
        <v>124</v>
      </c>
      <c r="F1738" s="57" t="s">
        <v>754</v>
      </c>
      <c r="G1738" s="57" t="s">
        <v>754</v>
      </c>
      <c r="H1738" s="57" t="s">
        <v>755</v>
      </c>
      <c r="I1738" s="57" t="s">
        <v>755</v>
      </c>
      <c r="J1738" s="59" t="s">
        <v>755</v>
      </c>
      <c r="K1738" s="26"/>
    </row>
    <row r="1739" spans="2:11" ht="15">
      <c r="B1739" s="61" t="s">
        <v>43</v>
      </c>
      <c r="C1739" s="62"/>
      <c r="D1739" s="63"/>
      <c r="E1739" s="68"/>
      <c r="F1739" s="57"/>
      <c r="G1739" s="57"/>
      <c r="H1739" s="57"/>
      <c r="I1739" s="57"/>
      <c r="J1739" s="59"/>
      <c r="K1739" s="26"/>
    </row>
    <row r="1740" spans="2:11" ht="15">
      <c r="B1740" s="61" t="s">
        <v>753</v>
      </c>
      <c r="C1740" s="62"/>
      <c r="D1740" s="63"/>
      <c r="E1740" s="68"/>
      <c r="F1740" s="57"/>
      <c r="G1740" s="57"/>
      <c r="H1740" s="57"/>
      <c r="I1740" s="57"/>
      <c r="J1740" s="59"/>
      <c r="K1740" s="26"/>
    </row>
    <row r="1741" spans="2:11" ht="15.75" thickBot="1">
      <c r="B1741" s="64" t="s">
        <v>45</v>
      </c>
      <c r="C1741" s="65"/>
      <c r="D1741" s="66"/>
      <c r="E1741" s="69"/>
      <c r="F1741" s="58"/>
      <c r="G1741" s="58"/>
      <c r="H1741" s="58"/>
      <c r="I1741" s="58"/>
      <c r="J1741" s="60"/>
      <c r="K1741" s="26"/>
    </row>
    <row r="1742" spans="2:11" ht="15">
      <c r="B1742" s="80" t="s">
        <v>756</v>
      </c>
      <c r="C1742" s="81"/>
      <c r="D1742" s="82"/>
      <c r="E1742" s="67" t="s">
        <v>758</v>
      </c>
      <c r="F1742" s="57">
        <v>11805</v>
      </c>
      <c r="G1742" s="57">
        <v>11805</v>
      </c>
      <c r="H1742" s="57">
        <v>13116</v>
      </c>
      <c r="I1742" s="57">
        <v>13116</v>
      </c>
      <c r="J1742" s="59">
        <v>13116</v>
      </c>
      <c r="K1742" s="26"/>
    </row>
    <row r="1743" spans="2:11" ht="15">
      <c r="B1743" s="61" t="s">
        <v>43</v>
      </c>
      <c r="C1743" s="62"/>
      <c r="D1743" s="63"/>
      <c r="E1743" s="68"/>
      <c r="F1743" s="57"/>
      <c r="G1743" s="57"/>
      <c r="H1743" s="57"/>
      <c r="I1743" s="57"/>
      <c r="J1743" s="59"/>
      <c r="K1743" s="26"/>
    </row>
    <row r="1744" spans="2:11" ht="15">
      <c r="B1744" s="61" t="s">
        <v>757</v>
      </c>
      <c r="C1744" s="62"/>
      <c r="D1744" s="63"/>
      <c r="E1744" s="68"/>
      <c r="F1744" s="57"/>
      <c r="G1744" s="57"/>
      <c r="H1744" s="57"/>
      <c r="I1744" s="57"/>
      <c r="J1744" s="59"/>
      <c r="K1744" s="26"/>
    </row>
    <row r="1745" spans="2:11" ht="15.75" thickBot="1">
      <c r="B1745" s="64" t="s">
        <v>45</v>
      </c>
      <c r="C1745" s="65"/>
      <c r="D1745" s="66"/>
      <c r="E1745" s="69"/>
      <c r="F1745" s="58"/>
      <c r="G1745" s="58"/>
      <c r="H1745" s="58"/>
      <c r="I1745" s="58"/>
      <c r="J1745" s="60"/>
      <c r="K1745" s="26"/>
    </row>
    <row r="1746" spans="2:11" ht="29.25" customHeight="1">
      <c r="B1746" s="80" t="s">
        <v>759</v>
      </c>
      <c r="C1746" s="81"/>
      <c r="D1746" s="82"/>
      <c r="E1746" s="67" t="s">
        <v>760</v>
      </c>
      <c r="F1746" s="101" t="s">
        <v>1338</v>
      </c>
      <c r="G1746" s="196" t="s">
        <v>1338</v>
      </c>
      <c r="H1746" s="196" t="s">
        <v>1338</v>
      </c>
      <c r="I1746" s="196" t="s">
        <v>1338</v>
      </c>
      <c r="J1746" s="198" t="s">
        <v>1338</v>
      </c>
      <c r="K1746" s="26"/>
    </row>
    <row r="1747" spans="2:11" ht="15">
      <c r="B1747" s="61" t="s">
        <v>43</v>
      </c>
      <c r="C1747" s="62"/>
      <c r="D1747" s="63"/>
      <c r="E1747" s="68"/>
      <c r="F1747" s="101"/>
      <c r="G1747" s="196"/>
      <c r="H1747" s="196"/>
      <c r="I1747" s="196"/>
      <c r="J1747" s="198"/>
      <c r="K1747" s="26"/>
    </row>
    <row r="1748" spans="2:11" ht="15">
      <c r="B1748" s="61" t="s">
        <v>81</v>
      </c>
      <c r="C1748" s="62"/>
      <c r="D1748" s="63"/>
      <c r="E1748" s="68"/>
      <c r="F1748" s="101"/>
      <c r="G1748" s="196"/>
      <c r="H1748" s="196"/>
      <c r="I1748" s="196"/>
      <c r="J1748" s="198"/>
      <c r="K1748" s="26"/>
    </row>
    <row r="1749" spans="2:11" ht="15.75" thickBot="1">
      <c r="B1749" s="64" t="s">
        <v>45</v>
      </c>
      <c r="C1749" s="65"/>
      <c r="D1749" s="66"/>
      <c r="E1749" s="69"/>
      <c r="F1749" s="102"/>
      <c r="G1749" s="197"/>
      <c r="H1749" s="197"/>
      <c r="I1749" s="197"/>
      <c r="J1749" s="199"/>
      <c r="K1749" s="26"/>
    </row>
    <row r="1750" spans="2:14" ht="14.25" customHeight="1">
      <c r="B1750" s="40"/>
      <c r="C1750" s="40"/>
      <c r="D1750" s="40"/>
      <c r="E1750" s="1"/>
      <c r="F1750" s="1"/>
      <c r="G1750" s="1"/>
      <c r="H1750" s="1"/>
      <c r="I1750" s="1"/>
      <c r="J1750" s="26"/>
      <c r="K1750" s="26"/>
      <c r="L1750" s="26"/>
      <c r="M1750" s="26"/>
      <c r="N1750" s="26"/>
    </row>
    <row r="1751" spans="2:14" ht="15" customHeight="1" thickBot="1">
      <c r="B1751" s="6" t="s">
        <v>186</v>
      </c>
      <c r="C1751" s="76" t="s">
        <v>1556</v>
      </c>
      <c r="D1751" s="76"/>
      <c r="E1751" s="76"/>
      <c r="F1751" s="76"/>
      <c r="G1751" s="76"/>
      <c r="H1751" s="76"/>
      <c r="I1751" s="76"/>
      <c r="J1751" s="26"/>
      <c r="K1751" s="26"/>
      <c r="L1751" s="26"/>
      <c r="M1751" s="26"/>
      <c r="N1751" s="26"/>
    </row>
    <row r="1752" spans="2:14" ht="43.5" thickBot="1">
      <c r="B1752" s="77" t="s">
        <v>13</v>
      </c>
      <c r="C1752" s="78"/>
      <c r="D1752" s="79"/>
      <c r="E1752" s="45" t="s">
        <v>14</v>
      </c>
      <c r="F1752" s="46" t="s">
        <v>27</v>
      </c>
      <c r="G1752" s="46" t="s">
        <v>28</v>
      </c>
      <c r="H1752" s="46" t="s">
        <v>29</v>
      </c>
      <c r="I1752" s="46" t="s">
        <v>30</v>
      </c>
      <c r="J1752" s="46" t="s">
        <v>31</v>
      </c>
      <c r="K1752" s="26"/>
      <c r="L1752" s="26"/>
      <c r="M1752" s="26"/>
      <c r="N1752" s="26"/>
    </row>
    <row r="1753" spans="2:14" ht="29.25" customHeight="1">
      <c r="B1753" s="80" t="s">
        <v>1612</v>
      </c>
      <c r="C1753" s="81"/>
      <c r="D1753" s="210"/>
      <c r="E1753" s="213" t="s">
        <v>1613</v>
      </c>
      <c r="F1753" s="216"/>
      <c r="G1753" s="216"/>
      <c r="H1753" s="222" t="s">
        <v>1614</v>
      </c>
      <c r="I1753" s="216"/>
      <c r="J1753" s="219"/>
      <c r="K1753" s="26"/>
      <c r="L1753" s="26"/>
      <c r="M1753" s="26"/>
      <c r="N1753" s="26"/>
    </row>
    <row r="1754" spans="2:14" ht="15">
      <c r="B1754" s="61" t="s">
        <v>43</v>
      </c>
      <c r="C1754" s="62"/>
      <c r="D1754" s="211"/>
      <c r="E1754" s="214"/>
      <c r="F1754" s="217"/>
      <c r="G1754" s="217"/>
      <c r="H1754" s="223"/>
      <c r="I1754" s="217"/>
      <c r="J1754" s="220"/>
      <c r="K1754" s="26"/>
      <c r="L1754" s="26"/>
      <c r="M1754" s="26"/>
      <c r="N1754" s="26"/>
    </row>
    <row r="1755" spans="2:14" ht="15.75" customHeight="1">
      <c r="B1755" s="61" t="s">
        <v>1558</v>
      </c>
      <c r="C1755" s="62"/>
      <c r="D1755" s="211"/>
      <c r="E1755" s="214"/>
      <c r="F1755" s="217"/>
      <c r="G1755" s="217"/>
      <c r="H1755" s="223"/>
      <c r="I1755" s="217"/>
      <c r="J1755" s="220"/>
      <c r="K1755" s="26"/>
      <c r="L1755" s="26"/>
      <c r="M1755" s="26"/>
      <c r="N1755" s="26"/>
    </row>
    <row r="1756" spans="2:14" ht="15.75" customHeight="1" thickBot="1">
      <c r="B1756" s="64" t="s">
        <v>45</v>
      </c>
      <c r="C1756" s="65"/>
      <c r="D1756" s="212"/>
      <c r="E1756" s="215"/>
      <c r="F1756" s="218"/>
      <c r="G1756" s="218"/>
      <c r="H1756" s="224"/>
      <c r="I1756" s="218"/>
      <c r="J1756" s="221"/>
      <c r="K1756" s="26"/>
      <c r="L1756" s="26"/>
      <c r="M1756" s="26"/>
      <c r="N1756" s="26"/>
    </row>
    <row r="1757" spans="2:14" ht="15" customHeight="1">
      <c r="B1757" s="80" t="s">
        <v>1557</v>
      </c>
      <c r="C1757" s="81"/>
      <c r="D1757" s="82"/>
      <c r="E1757" s="68" t="s">
        <v>1615</v>
      </c>
      <c r="F1757" s="155"/>
      <c r="G1757" s="155">
        <v>12</v>
      </c>
      <c r="H1757" s="155">
        <v>21</v>
      </c>
      <c r="I1757" s="155"/>
      <c r="J1757" s="156"/>
      <c r="K1757" s="26"/>
      <c r="L1757" s="26"/>
      <c r="M1757" s="26"/>
      <c r="N1757" s="26"/>
    </row>
    <row r="1758" spans="2:14" ht="15">
      <c r="B1758" s="61" t="s">
        <v>43</v>
      </c>
      <c r="C1758" s="62"/>
      <c r="D1758" s="63"/>
      <c r="E1758" s="68"/>
      <c r="F1758" s="57"/>
      <c r="G1758" s="57"/>
      <c r="H1758" s="57"/>
      <c r="I1758" s="57"/>
      <c r="J1758" s="59"/>
      <c r="K1758" s="26"/>
      <c r="L1758" s="26"/>
      <c r="M1758" s="26"/>
      <c r="N1758" s="26"/>
    </row>
    <row r="1759" spans="2:14" ht="15" customHeight="1">
      <c r="B1759" s="61" t="s">
        <v>1558</v>
      </c>
      <c r="C1759" s="62"/>
      <c r="D1759" s="63"/>
      <c r="E1759" s="68"/>
      <c r="F1759" s="57"/>
      <c r="G1759" s="57"/>
      <c r="H1759" s="57"/>
      <c r="I1759" s="57"/>
      <c r="J1759" s="59"/>
      <c r="K1759" s="26"/>
      <c r="L1759" s="26"/>
      <c r="M1759" s="26"/>
      <c r="N1759" s="26"/>
    </row>
    <row r="1760" spans="2:14" ht="15.75" customHeight="1" thickBot="1">
      <c r="B1760" s="64" t="s">
        <v>45</v>
      </c>
      <c r="C1760" s="65"/>
      <c r="D1760" s="66"/>
      <c r="E1760" s="69"/>
      <c r="F1760" s="58"/>
      <c r="G1760" s="58"/>
      <c r="H1760" s="58"/>
      <c r="I1760" s="58"/>
      <c r="J1760" s="60"/>
      <c r="K1760" s="26"/>
      <c r="L1760" s="26"/>
      <c r="M1760" s="26"/>
      <c r="N1760" s="26"/>
    </row>
    <row r="1761" spans="2:14" ht="14.25" customHeight="1">
      <c r="B1761" s="40"/>
      <c r="C1761" s="40"/>
      <c r="D1761" s="40"/>
      <c r="E1761" s="1"/>
      <c r="F1761" s="1"/>
      <c r="G1761" s="1"/>
      <c r="H1761" s="1"/>
      <c r="I1761" s="1"/>
      <c r="J1761" s="26"/>
      <c r="K1761" s="26"/>
      <c r="L1761" s="26"/>
      <c r="M1761" s="26"/>
      <c r="N1761" s="26"/>
    </row>
    <row r="1762" spans="2:11" ht="15.75">
      <c r="B1762" s="108" t="s">
        <v>10</v>
      </c>
      <c r="C1762" s="108"/>
      <c r="D1762" s="97" t="s">
        <v>763</v>
      </c>
      <c r="E1762" s="97"/>
      <c r="F1762" s="97"/>
      <c r="G1762" s="97"/>
      <c r="H1762" s="97"/>
      <c r="I1762" s="97"/>
      <c r="J1762" s="26"/>
      <c r="K1762" s="26"/>
    </row>
    <row r="1763" spans="2:11" ht="15.75">
      <c r="B1763" s="91" t="s">
        <v>9</v>
      </c>
      <c r="C1763" s="91"/>
      <c r="D1763" s="70" t="s">
        <v>1339</v>
      </c>
      <c r="E1763" s="70"/>
      <c r="F1763" s="70"/>
      <c r="G1763" s="5"/>
      <c r="H1763" s="5"/>
      <c r="I1763" s="5"/>
      <c r="J1763" s="26"/>
      <c r="K1763" s="26"/>
    </row>
    <row r="1764" spans="2:11" ht="16.5" thickBot="1">
      <c r="B1764" s="91" t="s">
        <v>11</v>
      </c>
      <c r="C1764" s="91"/>
      <c r="D1764" s="91"/>
      <c r="E1764" s="5"/>
      <c r="F1764" s="5"/>
      <c r="G1764" s="5"/>
      <c r="H1764" s="5"/>
      <c r="I1764" s="5"/>
      <c r="J1764" s="26"/>
      <c r="K1764" s="26"/>
    </row>
    <row r="1765" spans="2:11" ht="80.25" customHeight="1" thickBot="1">
      <c r="B1765" s="87" t="s">
        <v>1340</v>
      </c>
      <c r="C1765" s="73"/>
      <c r="D1765" s="73"/>
      <c r="E1765" s="73"/>
      <c r="F1765" s="73"/>
      <c r="G1765" s="73"/>
      <c r="H1765" s="73"/>
      <c r="I1765" s="73"/>
      <c r="J1765" s="74"/>
      <c r="K1765" s="26"/>
    </row>
    <row r="1766" spans="2:14" ht="20.25">
      <c r="B1766" s="92"/>
      <c r="C1766" s="92"/>
      <c r="D1766" s="92"/>
      <c r="E1766" s="1"/>
      <c r="F1766" s="1"/>
      <c r="G1766" s="1"/>
      <c r="H1766" s="1"/>
      <c r="I1766" s="1"/>
      <c r="J1766" s="26"/>
      <c r="K1766" s="26"/>
      <c r="L1766" s="26"/>
      <c r="M1766" s="26"/>
      <c r="N1766" s="26"/>
    </row>
    <row r="1767" spans="2:11" ht="19.5" customHeight="1" thickBot="1">
      <c r="B1767" s="6" t="s">
        <v>12</v>
      </c>
      <c r="C1767" s="76" t="s">
        <v>764</v>
      </c>
      <c r="D1767" s="76"/>
      <c r="E1767" s="76"/>
      <c r="F1767" s="76"/>
      <c r="G1767" s="76"/>
      <c r="H1767" s="76"/>
      <c r="I1767" s="76"/>
      <c r="J1767" s="26"/>
      <c r="K1767" s="26"/>
    </row>
    <row r="1768" spans="2:11" ht="43.5" thickBot="1">
      <c r="B1768" s="77" t="s">
        <v>13</v>
      </c>
      <c r="C1768" s="78"/>
      <c r="D1768" s="79"/>
      <c r="E1768" s="27" t="s">
        <v>14</v>
      </c>
      <c r="F1768" s="10" t="s">
        <v>27</v>
      </c>
      <c r="G1768" s="10" t="s">
        <v>28</v>
      </c>
      <c r="H1768" s="10" t="s">
        <v>29</v>
      </c>
      <c r="I1768" s="10" t="s">
        <v>30</v>
      </c>
      <c r="J1768" s="10" t="s">
        <v>31</v>
      </c>
      <c r="K1768" s="26"/>
    </row>
    <row r="1769" spans="2:11" ht="28.5" customHeight="1">
      <c r="B1769" s="80" t="s">
        <v>765</v>
      </c>
      <c r="C1769" s="81"/>
      <c r="D1769" s="82"/>
      <c r="E1769" s="67" t="s">
        <v>124</v>
      </c>
      <c r="F1769" s="57">
        <v>45</v>
      </c>
      <c r="G1769" s="57">
        <v>50</v>
      </c>
      <c r="H1769" s="57">
        <v>50</v>
      </c>
      <c r="I1769" s="57">
        <v>60</v>
      </c>
      <c r="J1769" s="59">
        <v>60</v>
      </c>
      <c r="K1769" s="26"/>
    </row>
    <row r="1770" spans="2:11" ht="15">
      <c r="B1770" s="61" t="s">
        <v>43</v>
      </c>
      <c r="C1770" s="62"/>
      <c r="D1770" s="63"/>
      <c r="E1770" s="68"/>
      <c r="F1770" s="57"/>
      <c r="G1770" s="57"/>
      <c r="H1770" s="57"/>
      <c r="I1770" s="57"/>
      <c r="J1770" s="59"/>
      <c r="K1770" s="26"/>
    </row>
    <row r="1771" spans="2:11" ht="15">
      <c r="B1771" s="61" t="s">
        <v>753</v>
      </c>
      <c r="C1771" s="62"/>
      <c r="D1771" s="63"/>
      <c r="E1771" s="68"/>
      <c r="F1771" s="57"/>
      <c r="G1771" s="57"/>
      <c r="H1771" s="57"/>
      <c r="I1771" s="57"/>
      <c r="J1771" s="59"/>
      <c r="K1771" s="26"/>
    </row>
    <row r="1772" spans="2:11" ht="15.75" thickBot="1">
      <c r="B1772" s="64" t="s">
        <v>45</v>
      </c>
      <c r="C1772" s="65"/>
      <c r="D1772" s="66"/>
      <c r="E1772" s="69"/>
      <c r="F1772" s="58"/>
      <c r="G1772" s="58"/>
      <c r="H1772" s="58"/>
      <c r="I1772" s="58"/>
      <c r="J1772" s="60"/>
      <c r="K1772" s="26"/>
    </row>
    <row r="1773" spans="2:11" ht="18" customHeight="1">
      <c r="B1773" s="80" t="s">
        <v>766</v>
      </c>
      <c r="C1773" s="81"/>
      <c r="D1773" s="82"/>
      <c r="E1773" s="67" t="s">
        <v>124</v>
      </c>
      <c r="F1773" s="57">
        <v>100</v>
      </c>
      <c r="G1773" s="57">
        <v>150</v>
      </c>
      <c r="H1773" s="57">
        <v>150</v>
      </c>
      <c r="I1773" s="57">
        <v>160</v>
      </c>
      <c r="J1773" s="59">
        <v>160</v>
      </c>
      <c r="K1773" s="26"/>
    </row>
    <row r="1774" spans="2:11" ht="15">
      <c r="B1774" s="61" t="s">
        <v>43</v>
      </c>
      <c r="C1774" s="62"/>
      <c r="D1774" s="63"/>
      <c r="E1774" s="68"/>
      <c r="F1774" s="57"/>
      <c r="G1774" s="57"/>
      <c r="H1774" s="57"/>
      <c r="I1774" s="57"/>
      <c r="J1774" s="59"/>
      <c r="K1774" s="26"/>
    </row>
    <row r="1775" spans="2:11" ht="15">
      <c r="B1775" s="61" t="s">
        <v>753</v>
      </c>
      <c r="C1775" s="62"/>
      <c r="D1775" s="63"/>
      <c r="E1775" s="68"/>
      <c r="F1775" s="57"/>
      <c r="G1775" s="57"/>
      <c r="H1775" s="57"/>
      <c r="I1775" s="57"/>
      <c r="J1775" s="59"/>
      <c r="K1775" s="26"/>
    </row>
    <row r="1776" spans="2:11" ht="15.75" thickBot="1">
      <c r="B1776" s="64" t="s">
        <v>45</v>
      </c>
      <c r="C1776" s="65"/>
      <c r="D1776" s="66"/>
      <c r="E1776" s="69"/>
      <c r="F1776" s="58"/>
      <c r="G1776" s="58"/>
      <c r="H1776" s="58"/>
      <c r="I1776" s="58"/>
      <c r="J1776" s="60"/>
      <c r="K1776" s="26"/>
    </row>
    <row r="1777" spans="2:11" ht="15">
      <c r="B1777" s="80" t="s">
        <v>767</v>
      </c>
      <c r="C1777" s="81"/>
      <c r="D1777" s="82"/>
      <c r="E1777" s="67" t="s">
        <v>124</v>
      </c>
      <c r="F1777" s="57">
        <v>200</v>
      </c>
      <c r="G1777" s="57">
        <v>200</v>
      </c>
      <c r="H1777" s="57">
        <v>250</v>
      </c>
      <c r="I1777" s="57">
        <v>250</v>
      </c>
      <c r="J1777" s="59">
        <v>250</v>
      </c>
      <c r="K1777" s="26"/>
    </row>
    <row r="1778" spans="2:11" ht="15">
      <c r="B1778" s="61" t="s">
        <v>43</v>
      </c>
      <c r="C1778" s="62"/>
      <c r="D1778" s="63"/>
      <c r="E1778" s="68"/>
      <c r="F1778" s="57"/>
      <c r="G1778" s="57"/>
      <c r="H1778" s="57"/>
      <c r="I1778" s="57"/>
      <c r="J1778" s="59"/>
      <c r="K1778" s="26"/>
    </row>
    <row r="1779" spans="2:11" ht="15">
      <c r="B1779" s="61" t="s">
        <v>753</v>
      </c>
      <c r="C1779" s="62"/>
      <c r="D1779" s="63"/>
      <c r="E1779" s="68"/>
      <c r="F1779" s="57"/>
      <c r="G1779" s="57"/>
      <c r="H1779" s="57"/>
      <c r="I1779" s="57"/>
      <c r="J1779" s="59"/>
      <c r="K1779" s="26"/>
    </row>
    <row r="1780" spans="2:11" ht="15.75" thickBot="1">
      <c r="B1780" s="64" t="s">
        <v>45</v>
      </c>
      <c r="C1780" s="65"/>
      <c r="D1780" s="66"/>
      <c r="E1780" s="69"/>
      <c r="F1780" s="58"/>
      <c r="G1780" s="58"/>
      <c r="H1780" s="58"/>
      <c r="I1780" s="58"/>
      <c r="J1780" s="60"/>
      <c r="K1780" s="26"/>
    </row>
    <row r="1781" spans="2:11" ht="15">
      <c r="B1781" s="80" t="s">
        <v>768</v>
      </c>
      <c r="C1781" s="81"/>
      <c r="D1781" s="82"/>
      <c r="E1781" s="67" t="s">
        <v>124</v>
      </c>
      <c r="F1781" s="57">
        <v>300</v>
      </c>
      <c r="G1781" s="57">
        <v>350</v>
      </c>
      <c r="H1781" s="57">
        <v>300</v>
      </c>
      <c r="I1781" s="57">
        <v>300</v>
      </c>
      <c r="J1781" s="59">
        <v>300</v>
      </c>
      <c r="K1781" s="26"/>
    </row>
    <row r="1782" spans="2:11" ht="15">
      <c r="B1782" s="61" t="s">
        <v>43</v>
      </c>
      <c r="C1782" s="62"/>
      <c r="D1782" s="63"/>
      <c r="E1782" s="68"/>
      <c r="F1782" s="57"/>
      <c r="G1782" s="57"/>
      <c r="H1782" s="57"/>
      <c r="I1782" s="57"/>
      <c r="J1782" s="59"/>
      <c r="K1782" s="26"/>
    </row>
    <row r="1783" spans="2:11" ht="15">
      <c r="B1783" s="61" t="s">
        <v>753</v>
      </c>
      <c r="C1783" s="62"/>
      <c r="D1783" s="63"/>
      <c r="E1783" s="68"/>
      <c r="F1783" s="57"/>
      <c r="G1783" s="57"/>
      <c r="H1783" s="57"/>
      <c r="I1783" s="57"/>
      <c r="J1783" s="59"/>
      <c r="K1783" s="26"/>
    </row>
    <row r="1784" spans="2:11" ht="15.75" thickBot="1">
      <c r="B1784" s="64" t="s">
        <v>45</v>
      </c>
      <c r="C1784" s="65"/>
      <c r="D1784" s="66"/>
      <c r="E1784" s="69"/>
      <c r="F1784" s="58"/>
      <c r="G1784" s="58"/>
      <c r="H1784" s="58"/>
      <c r="I1784" s="58"/>
      <c r="J1784" s="60"/>
      <c r="K1784" s="26"/>
    </row>
    <row r="1785" spans="2:11" ht="15">
      <c r="B1785" s="80" t="s">
        <v>769</v>
      </c>
      <c r="C1785" s="81"/>
      <c r="D1785" s="82"/>
      <c r="E1785" s="67" t="s">
        <v>124</v>
      </c>
      <c r="F1785" s="57">
        <v>18</v>
      </c>
      <c r="G1785" s="57">
        <v>18</v>
      </c>
      <c r="H1785" s="57">
        <v>18</v>
      </c>
      <c r="I1785" s="57">
        <v>18</v>
      </c>
      <c r="J1785" s="59">
        <v>18</v>
      </c>
      <c r="K1785" s="26"/>
    </row>
    <row r="1786" spans="2:11" ht="15">
      <c r="B1786" s="61" t="s">
        <v>43</v>
      </c>
      <c r="C1786" s="62"/>
      <c r="D1786" s="63"/>
      <c r="E1786" s="68"/>
      <c r="F1786" s="57"/>
      <c r="G1786" s="57"/>
      <c r="H1786" s="57"/>
      <c r="I1786" s="57"/>
      <c r="J1786" s="59"/>
      <c r="K1786" s="26"/>
    </row>
    <row r="1787" spans="2:11" ht="15">
      <c r="B1787" s="61" t="s">
        <v>753</v>
      </c>
      <c r="C1787" s="62"/>
      <c r="D1787" s="63"/>
      <c r="E1787" s="68"/>
      <c r="F1787" s="57"/>
      <c r="G1787" s="57"/>
      <c r="H1787" s="57"/>
      <c r="I1787" s="57"/>
      <c r="J1787" s="59"/>
      <c r="K1787" s="26"/>
    </row>
    <row r="1788" spans="2:11" ht="15.75" thickBot="1">
      <c r="B1788" s="64" t="s">
        <v>45</v>
      </c>
      <c r="C1788" s="65"/>
      <c r="D1788" s="66"/>
      <c r="E1788" s="69"/>
      <c r="F1788" s="58"/>
      <c r="G1788" s="58"/>
      <c r="H1788" s="58"/>
      <c r="I1788" s="58"/>
      <c r="J1788" s="60"/>
      <c r="K1788" s="26"/>
    </row>
    <row r="1789" spans="2:14" ht="20.25">
      <c r="B1789" s="92"/>
      <c r="C1789" s="92"/>
      <c r="D1789" s="92"/>
      <c r="E1789" s="1"/>
      <c r="F1789" s="1"/>
      <c r="G1789" s="1"/>
      <c r="H1789" s="1"/>
      <c r="I1789" s="1"/>
      <c r="J1789" s="26"/>
      <c r="K1789" s="26"/>
      <c r="L1789" s="26"/>
      <c r="M1789" s="26"/>
      <c r="N1789" s="26"/>
    </row>
    <row r="1790" spans="2:11" ht="15.75" thickBot="1">
      <c r="B1790" s="6" t="s">
        <v>61</v>
      </c>
      <c r="C1790" s="76" t="s">
        <v>770</v>
      </c>
      <c r="D1790" s="76"/>
      <c r="E1790" s="76"/>
      <c r="F1790" s="76"/>
      <c r="G1790" s="76"/>
      <c r="H1790" s="76"/>
      <c r="I1790" s="76"/>
      <c r="J1790" s="26"/>
      <c r="K1790" s="26"/>
    </row>
    <row r="1791" spans="2:11" ht="43.5" thickBot="1">
      <c r="B1791" s="77" t="s">
        <v>13</v>
      </c>
      <c r="C1791" s="78"/>
      <c r="D1791" s="79"/>
      <c r="E1791" s="27" t="s">
        <v>14</v>
      </c>
      <c r="F1791" s="10" t="s">
        <v>27</v>
      </c>
      <c r="G1791" s="10" t="s">
        <v>28</v>
      </c>
      <c r="H1791" s="10" t="s">
        <v>29</v>
      </c>
      <c r="I1791" s="10" t="s">
        <v>30</v>
      </c>
      <c r="J1791" s="10" t="s">
        <v>31</v>
      </c>
      <c r="K1791" s="26"/>
    </row>
    <row r="1792" spans="2:11" ht="15">
      <c r="B1792" s="80" t="s">
        <v>771</v>
      </c>
      <c r="C1792" s="81"/>
      <c r="D1792" s="82"/>
      <c r="E1792" s="67" t="s">
        <v>124</v>
      </c>
      <c r="F1792" s="57">
        <v>222</v>
      </c>
      <c r="G1792" s="57">
        <v>222</v>
      </c>
      <c r="H1792" s="57">
        <v>222</v>
      </c>
      <c r="I1792" s="57">
        <v>222</v>
      </c>
      <c r="J1792" s="59">
        <v>222</v>
      </c>
      <c r="K1792" s="26"/>
    </row>
    <row r="1793" spans="2:11" ht="15">
      <c r="B1793" s="61" t="s">
        <v>43</v>
      </c>
      <c r="C1793" s="62"/>
      <c r="D1793" s="63"/>
      <c r="E1793" s="68"/>
      <c r="F1793" s="57"/>
      <c r="G1793" s="57"/>
      <c r="H1793" s="57"/>
      <c r="I1793" s="57"/>
      <c r="J1793" s="59"/>
      <c r="K1793" s="26"/>
    </row>
    <row r="1794" spans="2:11" ht="31.5" customHeight="1">
      <c r="B1794" s="61" t="s">
        <v>772</v>
      </c>
      <c r="C1794" s="62"/>
      <c r="D1794" s="63"/>
      <c r="E1794" s="68"/>
      <c r="F1794" s="57"/>
      <c r="G1794" s="57"/>
      <c r="H1794" s="57"/>
      <c r="I1794" s="57"/>
      <c r="J1794" s="59"/>
      <c r="K1794" s="26"/>
    </row>
    <row r="1795" spans="2:11" ht="15.75" thickBot="1">
      <c r="B1795" s="64" t="s">
        <v>45</v>
      </c>
      <c r="C1795" s="65"/>
      <c r="D1795" s="66"/>
      <c r="E1795" s="69"/>
      <c r="F1795" s="58"/>
      <c r="G1795" s="58"/>
      <c r="H1795" s="58"/>
      <c r="I1795" s="58"/>
      <c r="J1795" s="60"/>
      <c r="K1795" s="26"/>
    </row>
    <row r="1796" spans="2:11" ht="18.75" customHeight="1">
      <c r="B1796" s="80" t="s">
        <v>773</v>
      </c>
      <c r="C1796" s="81"/>
      <c r="D1796" s="82"/>
      <c r="E1796" s="67" t="s">
        <v>124</v>
      </c>
      <c r="F1796" s="57">
        <v>218</v>
      </c>
      <c r="G1796" s="57">
        <v>218</v>
      </c>
      <c r="H1796" s="57">
        <v>218</v>
      </c>
      <c r="I1796" s="57">
        <v>218</v>
      </c>
      <c r="J1796" s="59">
        <v>218</v>
      </c>
      <c r="K1796" s="26"/>
    </row>
    <row r="1797" spans="2:11" ht="15">
      <c r="B1797" s="61" t="s">
        <v>43</v>
      </c>
      <c r="C1797" s="62"/>
      <c r="D1797" s="63"/>
      <c r="E1797" s="68"/>
      <c r="F1797" s="57"/>
      <c r="G1797" s="57"/>
      <c r="H1797" s="57"/>
      <c r="I1797" s="57"/>
      <c r="J1797" s="59"/>
      <c r="K1797" s="26"/>
    </row>
    <row r="1798" spans="2:11" ht="30.75" customHeight="1">
      <c r="B1798" s="61" t="s">
        <v>774</v>
      </c>
      <c r="C1798" s="62"/>
      <c r="D1798" s="63"/>
      <c r="E1798" s="68"/>
      <c r="F1798" s="57"/>
      <c r="G1798" s="57"/>
      <c r="H1798" s="57"/>
      <c r="I1798" s="57"/>
      <c r="J1798" s="59"/>
      <c r="K1798" s="26"/>
    </row>
    <row r="1799" spans="2:11" ht="15.75" thickBot="1">
      <c r="B1799" s="64" t="s">
        <v>45</v>
      </c>
      <c r="C1799" s="65"/>
      <c r="D1799" s="66"/>
      <c r="E1799" s="69"/>
      <c r="F1799" s="58"/>
      <c r="G1799" s="58"/>
      <c r="H1799" s="58"/>
      <c r="I1799" s="58"/>
      <c r="J1799" s="60"/>
      <c r="K1799" s="26"/>
    </row>
    <row r="1800" spans="2:11" ht="15">
      <c r="B1800" s="80" t="s">
        <v>775</v>
      </c>
      <c r="C1800" s="81"/>
      <c r="D1800" s="82"/>
      <c r="E1800" s="67" t="s">
        <v>124</v>
      </c>
      <c r="F1800" s="57">
        <v>53724</v>
      </c>
      <c r="G1800" s="57">
        <v>53724</v>
      </c>
      <c r="H1800" s="57">
        <v>53724</v>
      </c>
      <c r="I1800" s="57">
        <v>54724</v>
      </c>
      <c r="J1800" s="59">
        <v>54724</v>
      </c>
      <c r="K1800" s="26"/>
    </row>
    <row r="1801" spans="2:11" ht="15">
      <c r="B1801" s="61" t="s">
        <v>43</v>
      </c>
      <c r="C1801" s="62"/>
      <c r="D1801" s="63"/>
      <c r="E1801" s="68"/>
      <c r="F1801" s="57"/>
      <c r="G1801" s="57"/>
      <c r="H1801" s="57"/>
      <c r="I1801" s="57"/>
      <c r="J1801" s="59"/>
      <c r="K1801" s="26"/>
    </row>
    <row r="1802" spans="2:11" ht="15">
      <c r="B1802" s="61" t="s">
        <v>776</v>
      </c>
      <c r="C1802" s="62"/>
      <c r="D1802" s="63"/>
      <c r="E1802" s="68"/>
      <c r="F1802" s="57"/>
      <c r="G1802" s="57"/>
      <c r="H1802" s="57"/>
      <c r="I1802" s="57"/>
      <c r="J1802" s="59"/>
      <c r="K1802" s="26"/>
    </row>
    <row r="1803" spans="2:11" ht="15.75" thickBot="1">
      <c r="B1803" s="64" t="s">
        <v>45</v>
      </c>
      <c r="C1803" s="65"/>
      <c r="D1803" s="66"/>
      <c r="E1803" s="69"/>
      <c r="F1803" s="58"/>
      <c r="G1803" s="58"/>
      <c r="H1803" s="58"/>
      <c r="I1803" s="58"/>
      <c r="J1803" s="60"/>
      <c r="K1803" s="26"/>
    </row>
    <row r="1804" spans="2:11" ht="15">
      <c r="B1804" s="80" t="s">
        <v>777</v>
      </c>
      <c r="C1804" s="81"/>
      <c r="D1804" s="82"/>
      <c r="E1804" s="67" t="s">
        <v>124</v>
      </c>
      <c r="F1804" s="57">
        <v>53463</v>
      </c>
      <c r="G1804" s="57">
        <v>53463</v>
      </c>
      <c r="H1804" s="57">
        <v>53463</v>
      </c>
      <c r="I1804" s="57">
        <v>53463</v>
      </c>
      <c r="J1804" s="59">
        <v>53463</v>
      </c>
      <c r="K1804" s="26"/>
    </row>
    <row r="1805" spans="2:11" ht="15">
      <c r="B1805" s="61" t="s">
        <v>43</v>
      </c>
      <c r="C1805" s="62"/>
      <c r="D1805" s="63"/>
      <c r="E1805" s="68"/>
      <c r="F1805" s="57"/>
      <c r="G1805" s="57"/>
      <c r="H1805" s="57"/>
      <c r="I1805" s="57"/>
      <c r="J1805" s="59"/>
      <c r="K1805" s="26"/>
    </row>
    <row r="1806" spans="2:11" ht="15">
      <c r="B1806" s="61" t="s">
        <v>776</v>
      </c>
      <c r="C1806" s="62"/>
      <c r="D1806" s="63"/>
      <c r="E1806" s="68"/>
      <c r="F1806" s="57"/>
      <c r="G1806" s="57"/>
      <c r="H1806" s="57"/>
      <c r="I1806" s="57"/>
      <c r="J1806" s="59"/>
      <c r="K1806" s="26"/>
    </row>
    <row r="1807" spans="2:11" ht="15.75" thickBot="1">
      <c r="B1807" s="64" t="s">
        <v>45</v>
      </c>
      <c r="C1807" s="65"/>
      <c r="D1807" s="66"/>
      <c r="E1807" s="69"/>
      <c r="F1807" s="58"/>
      <c r="G1807" s="58"/>
      <c r="H1807" s="58"/>
      <c r="I1807" s="58"/>
      <c r="J1807" s="60"/>
      <c r="K1807" s="26"/>
    </row>
    <row r="1808" spans="2:11" ht="32.25" customHeight="1">
      <c r="B1808" s="80" t="s">
        <v>778</v>
      </c>
      <c r="C1808" s="81"/>
      <c r="D1808" s="82"/>
      <c r="E1808" s="67" t="s">
        <v>124</v>
      </c>
      <c r="F1808" s="57">
        <v>18</v>
      </c>
      <c r="G1808" s="57">
        <v>18</v>
      </c>
      <c r="H1808" s="57">
        <v>18</v>
      </c>
      <c r="I1808" s="57">
        <v>18</v>
      </c>
      <c r="J1808" s="59">
        <v>18</v>
      </c>
      <c r="K1808" s="26"/>
    </row>
    <row r="1809" spans="2:11" ht="15">
      <c r="B1809" s="61" t="s">
        <v>43</v>
      </c>
      <c r="C1809" s="62"/>
      <c r="D1809" s="63"/>
      <c r="E1809" s="68"/>
      <c r="F1809" s="57"/>
      <c r="G1809" s="57"/>
      <c r="H1809" s="57"/>
      <c r="I1809" s="57"/>
      <c r="J1809" s="59"/>
      <c r="K1809" s="26"/>
    </row>
    <row r="1810" spans="2:11" ht="15">
      <c r="B1810" s="61" t="s">
        <v>776</v>
      </c>
      <c r="C1810" s="62"/>
      <c r="D1810" s="63"/>
      <c r="E1810" s="68"/>
      <c r="F1810" s="57"/>
      <c r="G1810" s="57"/>
      <c r="H1810" s="57"/>
      <c r="I1810" s="57"/>
      <c r="J1810" s="59"/>
      <c r="K1810" s="26"/>
    </row>
    <row r="1811" spans="2:11" ht="15.75" thickBot="1">
      <c r="B1811" s="64" t="s">
        <v>45</v>
      </c>
      <c r="C1811" s="65"/>
      <c r="D1811" s="66"/>
      <c r="E1811" s="69"/>
      <c r="F1811" s="58"/>
      <c r="G1811" s="58"/>
      <c r="H1811" s="58"/>
      <c r="I1811" s="58"/>
      <c r="J1811" s="60"/>
      <c r="K1811" s="26"/>
    </row>
    <row r="1812" spans="2:11" ht="30" customHeight="1">
      <c r="B1812" s="80" t="s">
        <v>779</v>
      </c>
      <c r="C1812" s="81"/>
      <c r="D1812" s="82"/>
      <c r="E1812" s="67" t="s">
        <v>124</v>
      </c>
      <c r="F1812" s="57">
        <v>29</v>
      </c>
      <c r="G1812" s="57">
        <v>29</v>
      </c>
      <c r="H1812" s="57">
        <v>29</v>
      </c>
      <c r="I1812" s="57">
        <v>29</v>
      </c>
      <c r="J1812" s="59">
        <v>29</v>
      </c>
      <c r="K1812" s="26"/>
    </row>
    <row r="1813" spans="2:11" ht="15">
      <c r="B1813" s="61" t="s">
        <v>43</v>
      </c>
      <c r="C1813" s="62"/>
      <c r="D1813" s="63"/>
      <c r="E1813" s="68"/>
      <c r="F1813" s="57"/>
      <c r="G1813" s="57"/>
      <c r="H1813" s="57"/>
      <c r="I1813" s="57"/>
      <c r="J1813" s="59"/>
      <c r="K1813" s="26"/>
    </row>
    <row r="1814" spans="2:11" ht="15">
      <c r="B1814" s="61" t="s">
        <v>776</v>
      </c>
      <c r="C1814" s="62"/>
      <c r="D1814" s="63"/>
      <c r="E1814" s="68"/>
      <c r="F1814" s="57"/>
      <c r="G1814" s="57"/>
      <c r="H1814" s="57"/>
      <c r="I1814" s="57"/>
      <c r="J1814" s="59"/>
      <c r="K1814" s="26"/>
    </row>
    <row r="1815" spans="2:11" ht="15.75" thickBot="1">
      <c r="B1815" s="64" t="s">
        <v>45</v>
      </c>
      <c r="C1815" s="65"/>
      <c r="D1815" s="66"/>
      <c r="E1815" s="69"/>
      <c r="F1815" s="58"/>
      <c r="G1815" s="58"/>
      <c r="H1815" s="58"/>
      <c r="I1815" s="58"/>
      <c r="J1815" s="60"/>
      <c r="K1815" s="26"/>
    </row>
    <row r="1816" spans="2:14" ht="20.25">
      <c r="B1816" s="92"/>
      <c r="C1816" s="92"/>
      <c r="D1816" s="92"/>
      <c r="E1816" s="1"/>
      <c r="F1816" s="1"/>
      <c r="G1816" s="1"/>
      <c r="H1816" s="1"/>
      <c r="I1816" s="1"/>
      <c r="J1816" s="26"/>
      <c r="K1816" s="26"/>
      <c r="L1816" s="26"/>
      <c r="M1816" s="26"/>
      <c r="N1816" s="26"/>
    </row>
    <row r="1817" spans="2:11" ht="15.75">
      <c r="B1817" s="108" t="s">
        <v>10</v>
      </c>
      <c r="C1817" s="108"/>
      <c r="D1817" s="97" t="s">
        <v>782</v>
      </c>
      <c r="E1817" s="97"/>
      <c r="F1817" s="97"/>
      <c r="G1817" s="97"/>
      <c r="H1817" s="97"/>
      <c r="I1817" s="97"/>
      <c r="J1817" s="26"/>
      <c r="K1817" s="26"/>
    </row>
    <row r="1818" spans="2:11" ht="15.75">
      <c r="B1818" s="91" t="s">
        <v>9</v>
      </c>
      <c r="C1818" s="91"/>
      <c r="D1818" s="70" t="s">
        <v>1415</v>
      </c>
      <c r="E1818" s="70"/>
      <c r="F1818" s="70"/>
      <c r="G1818" s="5"/>
      <c r="H1818" s="5"/>
      <c r="I1818" s="5"/>
      <c r="J1818" s="26"/>
      <c r="K1818" s="26"/>
    </row>
    <row r="1819" spans="2:11" ht="16.5" thickBot="1">
      <c r="B1819" s="91" t="s">
        <v>11</v>
      </c>
      <c r="C1819" s="91"/>
      <c r="D1819" s="91"/>
      <c r="E1819" s="5"/>
      <c r="F1819" s="5"/>
      <c r="G1819" s="5"/>
      <c r="H1819" s="5"/>
      <c r="I1819" s="5"/>
      <c r="J1819" s="26"/>
      <c r="K1819" s="26"/>
    </row>
    <row r="1820" spans="2:11" ht="36.75" customHeight="1" thickBot="1">
      <c r="B1820" s="87" t="s">
        <v>1416</v>
      </c>
      <c r="C1820" s="73"/>
      <c r="D1820" s="73"/>
      <c r="E1820" s="73"/>
      <c r="F1820" s="73"/>
      <c r="G1820" s="73"/>
      <c r="H1820" s="73"/>
      <c r="I1820" s="73"/>
      <c r="J1820" s="74"/>
      <c r="K1820" s="26"/>
    </row>
    <row r="1821" spans="2:14" ht="20.25">
      <c r="B1821" s="92"/>
      <c r="C1821" s="92"/>
      <c r="D1821" s="92"/>
      <c r="E1821" s="1"/>
      <c r="F1821" s="1"/>
      <c r="G1821" s="1"/>
      <c r="H1821" s="1"/>
      <c r="I1821" s="1"/>
      <c r="J1821" s="26"/>
      <c r="K1821" s="26"/>
      <c r="L1821" s="26"/>
      <c r="M1821" s="26"/>
      <c r="N1821" s="26"/>
    </row>
    <row r="1822" spans="2:11" ht="15.75" thickBot="1">
      <c r="B1822" s="6" t="s">
        <v>12</v>
      </c>
      <c r="C1822" s="76" t="s">
        <v>783</v>
      </c>
      <c r="D1822" s="76"/>
      <c r="E1822" s="76"/>
      <c r="F1822" s="76"/>
      <c r="G1822" s="76"/>
      <c r="H1822" s="76"/>
      <c r="I1822" s="76"/>
      <c r="J1822" s="26"/>
      <c r="K1822" s="26"/>
    </row>
    <row r="1823" spans="2:11" ht="43.5" thickBot="1">
      <c r="B1823" s="77" t="s">
        <v>13</v>
      </c>
      <c r="C1823" s="78"/>
      <c r="D1823" s="79"/>
      <c r="E1823" s="27" t="s">
        <v>14</v>
      </c>
      <c r="F1823" s="10" t="s">
        <v>27</v>
      </c>
      <c r="G1823" s="10" t="s">
        <v>28</v>
      </c>
      <c r="H1823" s="10" t="s">
        <v>29</v>
      </c>
      <c r="I1823" s="10" t="s">
        <v>30</v>
      </c>
      <c r="J1823" s="10" t="s">
        <v>31</v>
      </c>
      <c r="K1823" s="26"/>
    </row>
    <row r="1824" spans="2:11" ht="45" customHeight="1">
      <c r="B1824" s="80" t="s">
        <v>784</v>
      </c>
      <c r="C1824" s="81"/>
      <c r="D1824" s="82"/>
      <c r="E1824" s="67" t="s">
        <v>124</v>
      </c>
      <c r="F1824" s="57"/>
      <c r="G1824" s="57" t="s">
        <v>785</v>
      </c>
      <c r="H1824" s="57" t="s">
        <v>785</v>
      </c>
      <c r="I1824" s="57"/>
      <c r="J1824" s="59"/>
      <c r="K1824" s="26"/>
    </row>
    <row r="1825" spans="2:11" ht="15">
      <c r="B1825" s="61" t="s">
        <v>43</v>
      </c>
      <c r="C1825" s="62"/>
      <c r="D1825" s="63"/>
      <c r="E1825" s="68"/>
      <c r="F1825" s="57"/>
      <c r="G1825" s="57"/>
      <c r="H1825" s="57"/>
      <c r="I1825" s="57"/>
      <c r="J1825" s="59"/>
      <c r="K1825" s="26"/>
    </row>
    <row r="1826" spans="2:11" ht="15">
      <c r="B1826" s="61" t="s">
        <v>728</v>
      </c>
      <c r="C1826" s="62"/>
      <c r="D1826" s="63"/>
      <c r="E1826" s="68"/>
      <c r="F1826" s="57"/>
      <c r="G1826" s="57"/>
      <c r="H1826" s="57"/>
      <c r="I1826" s="57"/>
      <c r="J1826" s="59"/>
      <c r="K1826" s="26"/>
    </row>
    <row r="1827" spans="2:11" ht="15.75" thickBot="1">
      <c r="B1827" s="64" t="s">
        <v>45</v>
      </c>
      <c r="C1827" s="65"/>
      <c r="D1827" s="66"/>
      <c r="E1827" s="69"/>
      <c r="F1827" s="58"/>
      <c r="G1827" s="58"/>
      <c r="H1827" s="58"/>
      <c r="I1827" s="58"/>
      <c r="J1827" s="60"/>
      <c r="K1827" s="26"/>
    </row>
    <row r="1828" spans="2:11" ht="48" customHeight="1">
      <c r="B1828" s="80" t="s">
        <v>786</v>
      </c>
      <c r="C1828" s="81"/>
      <c r="D1828" s="82"/>
      <c r="E1828" s="67" t="s">
        <v>124</v>
      </c>
      <c r="F1828" s="57"/>
      <c r="G1828" s="57" t="s">
        <v>787</v>
      </c>
      <c r="H1828" s="57" t="s">
        <v>788</v>
      </c>
      <c r="I1828" s="57"/>
      <c r="J1828" s="59"/>
      <c r="K1828" s="26"/>
    </row>
    <row r="1829" spans="2:11" ht="15">
      <c r="B1829" s="61" t="s">
        <v>43</v>
      </c>
      <c r="C1829" s="62"/>
      <c r="D1829" s="63"/>
      <c r="E1829" s="68"/>
      <c r="F1829" s="57"/>
      <c r="G1829" s="57"/>
      <c r="H1829" s="57"/>
      <c r="I1829" s="57"/>
      <c r="J1829" s="59"/>
      <c r="K1829" s="26"/>
    </row>
    <row r="1830" spans="2:11" ht="15">
      <c r="B1830" s="61" t="s">
        <v>728</v>
      </c>
      <c r="C1830" s="62"/>
      <c r="D1830" s="63"/>
      <c r="E1830" s="68"/>
      <c r="F1830" s="57"/>
      <c r="G1830" s="57"/>
      <c r="H1830" s="57"/>
      <c r="I1830" s="57"/>
      <c r="J1830" s="59"/>
      <c r="K1830" s="26"/>
    </row>
    <row r="1831" spans="2:11" ht="15.75" thickBot="1">
      <c r="B1831" s="64" t="s">
        <v>45</v>
      </c>
      <c r="C1831" s="65"/>
      <c r="D1831" s="66"/>
      <c r="E1831" s="69"/>
      <c r="F1831" s="58"/>
      <c r="G1831" s="58"/>
      <c r="H1831" s="58"/>
      <c r="I1831" s="58"/>
      <c r="J1831" s="60"/>
      <c r="K1831" s="26"/>
    </row>
    <row r="1832" spans="2:11" ht="48.75" customHeight="1">
      <c r="B1832" s="80" t="s">
        <v>789</v>
      </c>
      <c r="C1832" s="81"/>
      <c r="D1832" s="82"/>
      <c r="E1832" s="67" t="s">
        <v>124</v>
      </c>
      <c r="F1832" s="57"/>
      <c r="G1832" s="57" t="s">
        <v>790</v>
      </c>
      <c r="H1832" s="57" t="s">
        <v>791</v>
      </c>
      <c r="I1832" s="57"/>
      <c r="J1832" s="59"/>
      <c r="K1832" s="26"/>
    </row>
    <row r="1833" spans="2:11" ht="15">
      <c r="B1833" s="61" t="s">
        <v>43</v>
      </c>
      <c r="C1833" s="62"/>
      <c r="D1833" s="63"/>
      <c r="E1833" s="68"/>
      <c r="F1833" s="57"/>
      <c r="G1833" s="57"/>
      <c r="H1833" s="57"/>
      <c r="I1833" s="57"/>
      <c r="J1833" s="59"/>
      <c r="K1833" s="26"/>
    </row>
    <row r="1834" spans="2:11" ht="15">
      <c r="B1834" s="61" t="s">
        <v>728</v>
      </c>
      <c r="C1834" s="62"/>
      <c r="D1834" s="63"/>
      <c r="E1834" s="68"/>
      <c r="F1834" s="57"/>
      <c r="G1834" s="57"/>
      <c r="H1834" s="57"/>
      <c r="I1834" s="57"/>
      <c r="J1834" s="59"/>
      <c r="K1834" s="26"/>
    </row>
    <row r="1835" spans="2:11" ht="15.75" thickBot="1">
      <c r="B1835" s="64" t="s">
        <v>45</v>
      </c>
      <c r="C1835" s="65"/>
      <c r="D1835" s="66"/>
      <c r="E1835" s="69"/>
      <c r="F1835" s="58"/>
      <c r="G1835" s="58"/>
      <c r="H1835" s="58"/>
      <c r="I1835" s="58"/>
      <c r="J1835" s="60"/>
      <c r="K1835" s="26"/>
    </row>
    <row r="1836" spans="2:11" ht="52.5" customHeight="1">
      <c r="B1836" s="80" t="s">
        <v>792</v>
      </c>
      <c r="C1836" s="81"/>
      <c r="D1836" s="82"/>
      <c r="E1836" s="67" t="s">
        <v>124</v>
      </c>
      <c r="F1836" s="57"/>
      <c r="G1836" s="57" t="s">
        <v>793</v>
      </c>
      <c r="H1836" s="57" t="s">
        <v>793</v>
      </c>
      <c r="I1836" s="57"/>
      <c r="J1836" s="59"/>
      <c r="K1836" s="26"/>
    </row>
    <row r="1837" spans="2:11" ht="15">
      <c r="B1837" s="61" t="s">
        <v>43</v>
      </c>
      <c r="C1837" s="62"/>
      <c r="D1837" s="63"/>
      <c r="E1837" s="68"/>
      <c r="F1837" s="57"/>
      <c r="G1837" s="57"/>
      <c r="H1837" s="57"/>
      <c r="I1837" s="57"/>
      <c r="J1837" s="59"/>
      <c r="K1837" s="26"/>
    </row>
    <row r="1838" spans="2:11" ht="15">
      <c r="B1838" s="61" t="s">
        <v>728</v>
      </c>
      <c r="C1838" s="62"/>
      <c r="D1838" s="63"/>
      <c r="E1838" s="68"/>
      <c r="F1838" s="57"/>
      <c r="G1838" s="57"/>
      <c r="H1838" s="57"/>
      <c r="I1838" s="57"/>
      <c r="J1838" s="59"/>
      <c r="K1838" s="26"/>
    </row>
    <row r="1839" spans="2:11" ht="15.75" thickBot="1">
      <c r="B1839" s="64" t="s">
        <v>45</v>
      </c>
      <c r="C1839" s="65"/>
      <c r="D1839" s="66"/>
      <c r="E1839" s="69"/>
      <c r="F1839" s="58"/>
      <c r="G1839" s="58"/>
      <c r="H1839" s="58"/>
      <c r="I1839" s="58"/>
      <c r="J1839" s="60"/>
      <c r="K1839" s="26"/>
    </row>
    <row r="1840" spans="2:11" ht="51" customHeight="1">
      <c r="B1840" s="80" t="s">
        <v>794</v>
      </c>
      <c r="C1840" s="81"/>
      <c r="D1840" s="82"/>
      <c r="E1840" s="67" t="s">
        <v>124</v>
      </c>
      <c r="F1840" s="57"/>
      <c r="G1840" s="57" t="s">
        <v>795</v>
      </c>
      <c r="H1840" s="57" t="s">
        <v>795</v>
      </c>
      <c r="I1840" s="57"/>
      <c r="J1840" s="59"/>
      <c r="K1840" s="26"/>
    </row>
    <row r="1841" spans="2:11" ht="15">
      <c r="B1841" s="61" t="s">
        <v>43</v>
      </c>
      <c r="C1841" s="62"/>
      <c r="D1841" s="63"/>
      <c r="E1841" s="68"/>
      <c r="F1841" s="57"/>
      <c r="G1841" s="57"/>
      <c r="H1841" s="57"/>
      <c r="I1841" s="57"/>
      <c r="J1841" s="59"/>
      <c r="K1841" s="26"/>
    </row>
    <row r="1842" spans="2:11" ht="15">
      <c r="B1842" s="61" t="s">
        <v>728</v>
      </c>
      <c r="C1842" s="62"/>
      <c r="D1842" s="63"/>
      <c r="E1842" s="68"/>
      <c r="F1842" s="57"/>
      <c r="G1842" s="57"/>
      <c r="H1842" s="57"/>
      <c r="I1842" s="57"/>
      <c r="J1842" s="59"/>
      <c r="K1842" s="26"/>
    </row>
    <row r="1843" spans="2:11" ht="15.75" thickBot="1">
      <c r="B1843" s="64" t="s">
        <v>45</v>
      </c>
      <c r="C1843" s="65"/>
      <c r="D1843" s="66"/>
      <c r="E1843" s="69"/>
      <c r="F1843" s="58"/>
      <c r="G1843" s="58"/>
      <c r="H1843" s="58"/>
      <c r="I1843" s="58"/>
      <c r="J1843" s="60"/>
      <c r="K1843" s="26"/>
    </row>
    <row r="1844" spans="2:14" ht="20.25">
      <c r="B1844" s="92"/>
      <c r="C1844" s="92"/>
      <c r="D1844" s="92"/>
      <c r="E1844" s="1"/>
      <c r="F1844" s="1"/>
      <c r="G1844" s="1"/>
      <c r="H1844" s="1"/>
      <c r="I1844" s="1"/>
      <c r="J1844" s="26"/>
      <c r="K1844" s="26"/>
      <c r="L1844" s="26"/>
      <c r="M1844" s="26"/>
      <c r="N1844" s="26"/>
    </row>
    <row r="1845" spans="2:11" ht="15.75">
      <c r="B1845" s="28" t="s">
        <v>15</v>
      </c>
      <c r="C1845" s="97" t="s">
        <v>1650</v>
      </c>
      <c r="D1845" s="97"/>
      <c r="E1845" s="97"/>
      <c r="F1845" s="97"/>
      <c r="G1845" s="97"/>
      <c r="H1845" s="97"/>
      <c r="I1845" s="97"/>
      <c r="J1845" s="26"/>
      <c r="K1845" s="26"/>
    </row>
    <row r="1846" spans="2:11" ht="15.75">
      <c r="B1846" s="91" t="s">
        <v>9</v>
      </c>
      <c r="C1846" s="91"/>
      <c r="D1846" s="75" t="s">
        <v>144</v>
      </c>
      <c r="E1846" s="75"/>
      <c r="F1846" s="75"/>
      <c r="G1846" s="5"/>
      <c r="H1846" s="5"/>
      <c r="I1846" s="5"/>
      <c r="J1846" s="26"/>
      <c r="K1846" s="26"/>
    </row>
    <row r="1847" spans="2:11" ht="15.75">
      <c r="B1847" s="3" t="s">
        <v>16</v>
      </c>
      <c r="C1847" s="5"/>
      <c r="D1847" s="70" t="s">
        <v>153</v>
      </c>
      <c r="E1847" s="70"/>
      <c r="F1847" s="70"/>
      <c r="G1847" s="5"/>
      <c r="H1847" s="5"/>
      <c r="I1847" s="5"/>
      <c r="J1847" s="26"/>
      <c r="K1847" s="26"/>
    </row>
    <row r="1848" spans="2:11" ht="16.5" thickBot="1">
      <c r="B1848" s="91" t="s">
        <v>17</v>
      </c>
      <c r="C1848" s="91"/>
      <c r="D1848" s="91"/>
      <c r="E1848" s="5"/>
      <c r="F1848" s="5"/>
      <c r="G1848" s="5"/>
      <c r="H1848" s="5"/>
      <c r="I1848" s="5"/>
      <c r="J1848" s="26"/>
      <c r="K1848" s="26"/>
    </row>
    <row r="1849" spans="2:11" ht="16.5" thickBot="1">
      <c r="B1849" s="72" t="s">
        <v>797</v>
      </c>
      <c r="C1849" s="73"/>
      <c r="D1849" s="73"/>
      <c r="E1849" s="73"/>
      <c r="F1849" s="73"/>
      <c r="G1849" s="73"/>
      <c r="H1849" s="73"/>
      <c r="I1849" s="73"/>
      <c r="J1849" s="74"/>
      <c r="K1849" s="26"/>
    </row>
    <row r="1850" spans="2:14" ht="20.25">
      <c r="B1850" s="92"/>
      <c r="C1850" s="92"/>
      <c r="D1850" s="92"/>
      <c r="E1850" s="1"/>
      <c r="F1850" s="1"/>
      <c r="G1850" s="1"/>
      <c r="H1850" s="1"/>
      <c r="I1850" s="1"/>
      <c r="J1850" s="26"/>
      <c r="K1850" s="26"/>
      <c r="L1850" s="26"/>
      <c r="M1850" s="26"/>
      <c r="N1850" s="26"/>
    </row>
    <row r="1851" spans="2:11" ht="15.75" thickBot="1">
      <c r="B1851" s="6" t="s">
        <v>12</v>
      </c>
      <c r="C1851" s="76" t="s">
        <v>798</v>
      </c>
      <c r="D1851" s="76"/>
      <c r="E1851" s="76"/>
      <c r="F1851" s="76"/>
      <c r="G1851" s="76"/>
      <c r="H1851" s="76"/>
      <c r="I1851" s="76"/>
      <c r="J1851" s="26"/>
      <c r="K1851" s="26"/>
    </row>
    <row r="1852" spans="2:11" ht="43.5" thickBot="1">
      <c r="B1852" s="77" t="s">
        <v>13</v>
      </c>
      <c r="C1852" s="78"/>
      <c r="D1852" s="79"/>
      <c r="E1852" s="27" t="s">
        <v>14</v>
      </c>
      <c r="F1852" s="10" t="s">
        <v>27</v>
      </c>
      <c r="G1852" s="10" t="s">
        <v>28</v>
      </c>
      <c r="H1852" s="10" t="s">
        <v>29</v>
      </c>
      <c r="I1852" s="10" t="s">
        <v>30</v>
      </c>
      <c r="J1852" s="10" t="s">
        <v>31</v>
      </c>
      <c r="K1852" s="26"/>
    </row>
    <row r="1853" spans="2:11" ht="31.5" customHeight="1">
      <c r="B1853" s="80" t="s">
        <v>799</v>
      </c>
      <c r="C1853" s="81"/>
      <c r="D1853" s="82"/>
      <c r="E1853" s="67" t="s">
        <v>124</v>
      </c>
      <c r="F1853" s="57">
        <v>12</v>
      </c>
      <c r="G1853" s="57">
        <v>5</v>
      </c>
      <c r="H1853" s="57">
        <v>5</v>
      </c>
      <c r="I1853" s="57">
        <v>5</v>
      </c>
      <c r="J1853" s="59">
        <v>5</v>
      </c>
      <c r="K1853" s="26"/>
    </row>
    <row r="1854" spans="2:11" ht="15">
      <c r="B1854" s="61" t="s">
        <v>43</v>
      </c>
      <c r="C1854" s="62"/>
      <c r="D1854" s="63"/>
      <c r="E1854" s="68"/>
      <c r="F1854" s="57"/>
      <c r="G1854" s="57"/>
      <c r="H1854" s="57"/>
      <c r="I1854" s="57"/>
      <c r="J1854" s="59"/>
      <c r="K1854" s="26"/>
    </row>
    <row r="1855" spans="2:11" ht="31.5" customHeight="1">
      <c r="B1855" s="61" t="s">
        <v>800</v>
      </c>
      <c r="C1855" s="62"/>
      <c r="D1855" s="63"/>
      <c r="E1855" s="68"/>
      <c r="F1855" s="57"/>
      <c r="G1855" s="57"/>
      <c r="H1855" s="57"/>
      <c r="I1855" s="57"/>
      <c r="J1855" s="59"/>
      <c r="K1855" s="26"/>
    </row>
    <row r="1856" spans="2:11" ht="15.75" thickBot="1">
      <c r="B1856" s="64" t="s">
        <v>45</v>
      </c>
      <c r="C1856" s="65"/>
      <c r="D1856" s="66"/>
      <c r="E1856" s="69"/>
      <c r="F1856" s="58"/>
      <c r="G1856" s="58"/>
      <c r="H1856" s="58"/>
      <c r="I1856" s="58"/>
      <c r="J1856" s="60"/>
      <c r="K1856" s="26"/>
    </row>
    <row r="1857" spans="2:11" ht="33" customHeight="1">
      <c r="B1857" s="80" t="s">
        <v>801</v>
      </c>
      <c r="C1857" s="81"/>
      <c r="D1857" s="82"/>
      <c r="E1857" s="67" t="s">
        <v>124</v>
      </c>
      <c r="F1857" s="57"/>
      <c r="G1857" s="57">
        <v>8</v>
      </c>
      <c r="H1857" s="57">
        <v>8</v>
      </c>
      <c r="I1857" s="57">
        <v>8</v>
      </c>
      <c r="J1857" s="59">
        <v>8</v>
      </c>
      <c r="K1857" s="26"/>
    </row>
    <row r="1858" spans="2:11" ht="15">
      <c r="B1858" s="61" t="s">
        <v>43</v>
      </c>
      <c r="C1858" s="62"/>
      <c r="D1858" s="63"/>
      <c r="E1858" s="68"/>
      <c r="F1858" s="57"/>
      <c r="G1858" s="57"/>
      <c r="H1858" s="57"/>
      <c r="I1858" s="57"/>
      <c r="J1858" s="59"/>
      <c r="K1858" s="26"/>
    </row>
    <row r="1859" spans="2:11" ht="28.5" customHeight="1">
      <c r="B1859" s="61" t="s">
        <v>800</v>
      </c>
      <c r="C1859" s="62"/>
      <c r="D1859" s="63"/>
      <c r="E1859" s="68"/>
      <c r="F1859" s="57"/>
      <c r="G1859" s="57"/>
      <c r="H1859" s="57"/>
      <c r="I1859" s="57"/>
      <c r="J1859" s="59"/>
      <c r="K1859" s="26"/>
    </row>
    <row r="1860" spans="2:11" ht="15.75" thickBot="1">
      <c r="B1860" s="64" t="s">
        <v>45</v>
      </c>
      <c r="C1860" s="65"/>
      <c r="D1860" s="66"/>
      <c r="E1860" s="69"/>
      <c r="F1860" s="58"/>
      <c r="G1860" s="58"/>
      <c r="H1860" s="58"/>
      <c r="I1860" s="58"/>
      <c r="J1860" s="60"/>
      <c r="K1860" s="26"/>
    </row>
    <row r="1861" spans="2:11" ht="15">
      <c r="B1861" s="80" t="s">
        <v>802</v>
      </c>
      <c r="C1861" s="81"/>
      <c r="D1861" s="82"/>
      <c r="E1861" s="67" t="s">
        <v>124</v>
      </c>
      <c r="F1861" s="57">
        <v>15</v>
      </c>
      <c r="G1861" s="57">
        <v>17</v>
      </c>
      <c r="H1861" s="57">
        <v>18</v>
      </c>
      <c r="I1861" s="57">
        <v>18</v>
      </c>
      <c r="J1861" s="59">
        <v>18</v>
      </c>
      <c r="K1861" s="26"/>
    </row>
    <row r="1862" spans="2:11" ht="15">
      <c r="B1862" s="61" t="s">
        <v>43</v>
      </c>
      <c r="C1862" s="62"/>
      <c r="D1862" s="63"/>
      <c r="E1862" s="68"/>
      <c r="F1862" s="57"/>
      <c r="G1862" s="57"/>
      <c r="H1862" s="57"/>
      <c r="I1862" s="57"/>
      <c r="J1862" s="59"/>
      <c r="K1862" s="26"/>
    </row>
    <row r="1863" spans="2:11" ht="30.75" customHeight="1">
      <c r="B1863" s="61" t="s">
        <v>800</v>
      </c>
      <c r="C1863" s="62"/>
      <c r="D1863" s="63"/>
      <c r="E1863" s="68"/>
      <c r="F1863" s="57"/>
      <c r="G1863" s="57"/>
      <c r="H1863" s="57"/>
      <c r="I1863" s="57"/>
      <c r="J1863" s="59"/>
      <c r="K1863" s="26"/>
    </row>
    <row r="1864" spans="2:11" ht="15.75" thickBot="1">
      <c r="B1864" s="64" t="s">
        <v>45</v>
      </c>
      <c r="C1864" s="65"/>
      <c r="D1864" s="66"/>
      <c r="E1864" s="69"/>
      <c r="F1864" s="58"/>
      <c r="G1864" s="58"/>
      <c r="H1864" s="58"/>
      <c r="I1864" s="58"/>
      <c r="J1864" s="60"/>
      <c r="K1864" s="26"/>
    </row>
    <row r="1865" spans="2:14" ht="20.25">
      <c r="B1865" s="92"/>
      <c r="C1865" s="92"/>
      <c r="D1865" s="92"/>
      <c r="E1865" s="1"/>
      <c r="F1865" s="1"/>
      <c r="G1865" s="1"/>
      <c r="H1865" s="1"/>
      <c r="I1865" s="1"/>
      <c r="J1865" s="26"/>
      <c r="K1865" s="26"/>
      <c r="L1865" s="26"/>
      <c r="M1865" s="26"/>
      <c r="N1865" s="26"/>
    </row>
    <row r="1866" spans="2:11" ht="34.5" customHeight="1">
      <c r="B1866" s="28" t="s">
        <v>15</v>
      </c>
      <c r="C1866" s="97" t="s">
        <v>804</v>
      </c>
      <c r="D1866" s="97"/>
      <c r="E1866" s="97"/>
      <c r="F1866" s="97"/>
      <c r="G1866" s="97"/>
      <c r="H1866" s="97"/>
      <c r="I1866" s="97"/>
      <c r="J1866" s="26"/>
      <c r="K1866" s="26"/>
    </row>
    <row r="1867" spans="2:11" ht="15.75">
      <c r="B1867" s="91" t="s">
        <v>9</v>
      </c>
      <c r="C1867" s="91"/>
      <c r="D1867" s="75" t="s">
        <v>314</v>
      </c>
      <c r="E1867" s="75"/>
      <c r="F1867" s="75"/>
      <c r="G1867" s="5"/>
      <c r="H1867" s="5"/>
      <c r="I1867" s="5"/>
      <c r="J1867" s="26"/>
      <c r="K1867" s="26"/>
    </row>
    <row r="1868" spans="2:11" ht="15.75">
      <c r="B1868" s="3" t="s">
        <v>16</v>
      </c>
      <c r="C1868" s="5"/>
      <c r="D1868" s="70"/>
      <c r="E1868" s="70"/>
      <c r="F1868" s="70"/>
      <c r="G1868" s="5"/>
      <c r="H1868" s="5"/>
      <c r="I1868" s="5"/>
      <c r="J1868" s="26"/>
      <c r="K1868" s="26"/>
    </row>
    <row r="1869" spans="2:11" ht="16.5" thickBot="1">
      <c r="B1869" s="91" t="s">
        <v>17</v>
      </c>
      <c r="C1869" s="91"/>
      <c r="D1869" s="91"/>
      <c r="E1869" s="5"/>
      <c r="F1869" s="5"/>
      <c r="G1869" s="5"/>
      <c r="H1869" s="5"/>
      <c r="I1869" s="5"/>
      <c r="J1869" s="26"/>
      <c r="K1869" s="26"/>
    </row>
    <row r="1870" spans="2:11" ht="16.5" thickBot="1">
      <c r="B1870" s="72" t="s">
        <v>805</v>
      </c>
      <c r="C1870" s="73"/>
      <c r="D1870" s="73"/>
      <c r="E1870" s="73"/>
      <c r="F1870" s="73"/>
      <c r="G1870" s="73"/>
      <c r="H1870" s="73"/>
      <c r="I1870" s="73"/>
      <c r="J1870" s="74"/>
      <c r="K1870" s="26"/>
    </row>
    <row r="1871" spans="2:14" ht="20.25">
      <c r="B1871" s="92"/>
      <c r="C1871" s="92"/>
      <c r="D1871" s="92"/>
      <c r="E1871" s="1"/>
      <c r="F1871" s="1"/>
      <c r="G1871" s="1"/>
      <c r="H1871" s="1"/>
      <c r="I1871" s="1"/>
      <c r="J1871" s="26"/>
      <c r="K1871" s="26"/>
      <c r="L1871" s="26"/>
      <c r="M1871" s="26"/>
      <c r="N1871" s="26"/>
    </row>
    <row r="1872" spans="2:11" ht="15.75" thickBot="1">
      <c r="B1872" s="6" t="s">
        <v>12</v>
      </c>
      <c r="C1872" s="76" t="s">
        <v>1341</v>
      </c>
      <c r="D1872" s="76"/>
      <c r="E1872" s="76"/>
      <c r="F1872" s="76"/>
      <c r="G1872" s="76"/>
      <c r="H1872" s="76"/>
      <c r="I1872" s="76"/>
      <c r="J1872" s="26"/>
      <c r="K1872" s="26"/>
    </row>
    <row r="1873" spans="2:11" ht="43.5" thickBot="1">
      <c r="B1873" s="77" t="s">
        <v>13</v>
      </c>
      <c r="C1873" s="78"/>
      <c r="D1873" s="79"/>
      <c r="E1873" s="27" t="s">
        <v>14</v>
      </c>
      <c r="F1873" s="10" t="s">
        <v>27</v>
      </c>
      <c r="G1873" s="10" t="s">
        <v>28</v>
      </c>
      <c r="H1873" s="10" t="s">
        <v>29</v>
      </c>
      <c r="I1873" s="10" t="s">
        <v>30</v>
      </c>
      <c r="J1873" s="10" t="s">
        <v>31</v>
      </c>
      <c r="K1873" s="26"/>
    </row>
    <row r="1874" spans="2:11" ht="19.5" customHeight="1">
      <c r="B1874" s="80" t="s">
        <v>806</v>
      </c>
      <c r="C1874" s="81"/>
      <c r="D1874" s="82"/>
      <c r="E1874" s="67" t="s">
        <v>124</v>
      </c>
      <c r="F1874" s="57"/>
      <c r="G1874" s="57"/>
      <c r="H1874" s="57">
        <v>7</v>
      </c>
      <c r="I1874" s="57"/>
      <c r="J1874" s="59"/>
      <c r="K1874" s="26"/>
    </row>
    <row r="1875" spans="2:11" ht="15">
      <c r="B1875" s="61" t="s">
        <v>43</v>
      </c>
      <c r="C1875" s="62"/>
      <c r="D1875" s="63"/>
      <c r="E1875" s="68"/>
      <c r="F1875" s="57"/>
      <c r="G1875" s="57"/>
      <c r="H1875" s="57"/>
      <c r="I1875" s="57"/>
      <c r="J1875" s="59"/>
      <c r="K1875" s="26"/>
    </row>
    <row r="1876" spans="2:11" ht="15">
      <c r="B1876" s="61" t="s">
        <v>661</v>
      </c>
      <c r="C1876" s="62"/>
      <c r="D1876" s="63"/>
      <c r="E1876" s="68"/>
      <c r="F1876" s="57"/>
      <c r="G1876" s="57"/>
      <c r="H1876" s="57"/>
      <c r="I1876" s="57"/>
      <c r="J1876" s="59"/>
      <c r="K1876" s="26"/>
    </row>
    <row r="1877" spans="2:11" ht="15.75" thickBot="1">
      <c r="B1877" s="64" t="s">
        <v>45</v>
      </c>
      <c r="C1877" s="65"/>
      <c r="D1877" s="66"/>
      <c r="E1877" s="69"/>
      <c r="F1877" s="58"/>
      <c r="G1877" s="58"/>
      <c r="H1877" s="58"/>
      <c r="I1877" s="58"/>
      <c r="J1877" s="60"/>
      <c r="K1877" s="26"/>
    </row>
    <row r="1878" spans="2:14" ht="20.25">
      <c r="B1878" s="92"/>
      <c r="C1878" s="92"/>
      <c r="D1878" s="92"/>
      <c r="E1878" s="1"/>
      <c r="F1878" s="1"/>
      <c r="G1878" s="1"/>
      <c r="H1878" s="1"/>
      <c r="I1878" s="1"/>
      <c r="J1878" s="26"/>
      <c r="K1878" s="26"/>
      <c r="L1878" s="26"/>
      <c r="M1878" s="26"/>
      <c r="N1878" s="26"/>
    </row>
    <row r="1879" spans="2:14" ht="18.75">
      <c r="B1879" s="2" t="s">
        <v>7</v>
      </c>
      <c r="C1879" s="113" t="s">
        <v>807</v>
      </c>
      <c r="D1879" s="113"/>
      <c r="E1879" s="113"/>
      <c r="F1879" s="113"/>
      <c r="G1879" s="113"/>
      <c r="H1879" s="113"/>
      <c r="I1879" s="113"/>
      <c r="J1879" s="26"/>
      <c r="K1879" s="26"/>
      <c r="L1879" s="26"/>
      <c r="M1879" s="26"/>
      <c r="N1879" s="26"/>
    </row>
    <row r="1880" spans="2:14" ht="15.75">
      <c r="B1880" s="3" t="s">
        <v>8</v>
      </c>
      <c r="C1880" s="70" t="s">
        <v>1420</v>
      </c>
      <c r="D1880" s="70"/>
      <c r="E1880" s="70"/>
      <c r="F1880" s="70"/>
      <c r="G1880" s="70"/>
      <c r="H1880" s="70"/>
      <c r="I1880" s="70"/>
      <c r="J1880" s="26"/>
      <c r="K1880" s="26"/>
      <c r="L1880" s="26"/>
      <c r="M1880" s="26"/>
      <c r="N1880" s="26"/>
    </row>
    <row r="1881" spans="2:14" ht="15.75">
      <c r="B1881" s="3" t="s">
        <v>9</v>
      </c>
      <c r="C1881" s="5"/>
      <c r="D1881" s="70" t="s">
        <v>808</v>
      </c>
      <c r="E1881" s="70"/>
      <c r="F1881" s="9"/>
      <c r="G1881" s="5"/>
      <c r="H1881" s="5"/>
      <c r="I1881" s="5"/>
      <c r="J1881" s="26"/>
      <c r="K1881" s="26"/>
      <c r="L1881" s="26"/>
      <c r="M1881" s="26"/>
      <c r="N1881" s="26"/>
    </row>
    <row r="1882" spans="2:14" ht="34.5" customHeight="1">
      <c r="B1882" s="30" t="s">
        <v>26</v>
      </c>
      <c r="C1882" s="26"/>
      <c r="D1882" s="100" t="s">
        <v>1421</v>
      </c>
      <c r="E1882" s="70"/>
      <c r="F1882" s="70"/>
      <c r="G1882" s="70"/>
      <c r="H1882" s="70"/>
      <c r="I1882" s="70"/>
      <c r="J1882" s="70"/>
      <c r="K1882" s="26"/>
      <c r="L1882" s="26"/>
      <c r="M1882" s="26"/>
      <c r="N1882" s="26"/>
    </row>
    <row r="1883" spans="2:14" ht="15">
      <c r="B1883" s="1"/>
      <c r="C1883" s="1"/>
      <c r="D1883" s="1"/>
      <c r="E1883" s="1"/>
      <c r="F1883" s="1"/>
      <c r="G1883" s="1"/>
      <c r="H1883" s="1"/>
      <c r="I1883" s="1"/>
      <c r="J1883" s="26"/>
      <c r="K1883" s="26"/>
      <c r="L1883" s="26"/>
      <c r="M1883" s="26"/>
      <c r="N1883" s="26"/>
    </row>
    <row r="1884" spans="2:11" ht="15.75" thickBot="1">
      <c r="B1884" s="71" t="s">
        <v>3</v>
      </c>
      <c r="C1884" s="71"/>
      <c r="D1884" s="71"/>
      <c r="E1884" s="71"/>
      <c r="F1884" s="71"/>
      <c r="G1884" s="1"/>
      <c r="H1884" s="1"/>
      <c r="I1884" s="1"/>
      <c r="J1884" s="26"/>
      <c r="K1884" s="26"/>
    </row>
    <row r="1885" spans="2:11" ht="57.75" thickBot="1">
      <c r="B1885" s="10" t="s">
        <v>4</v>
      </c>
      <c r="C1885" s="10" t="s">
        <v>1621</v>
      </c>
      <c r="D1885" s="103" t="s">
        <v>5</v>
      </c>
      <c r="E1885" s="104"/>
      <c r="F1885" s="10" t="s">
        <v>27</v>
      </c>
      <c r="G1885" s="10" t="s">
        <v>28</v>
      </c>
      <c r="H1885" s="10" t="s">
        <v>29</v>
      </c>
      <c r="I1885" s="10" t="s">
        <v>30</v>
      </c>
      <c r="J1885" s="10" t="s">
        <v>31</v>
      </c>
      <c r="K1885" s="26"/>
    </row>
    <row r="1886" spans="2:11" ht="27.75" customHeight="1">
      <c r="B1886" s="14" t="s">
        <v>809</v>
      </c>
      <c r="C1886" s="15"/>
      <c r="D1886" s="105" t="s">
        <v>807</v>
      </c>
      <c r="E1886" s="106"/>
      <c r="F1886" s="16"/>
      <c r="G1886" s="16"/>
      <c r="H1886" s="16"/>
      <c r="I1886" s="16"/>
      <c r="J1886" s="17"/>
      <c r="K1886" s="26"/>
    </row>
    <row r="1887" spans="2:11" ht="31.5" customHeight="1">
      <c r="B1887" s="18"/>
      <c r="C1887" s="18" t="s">
        <v>815</v>
      </c>
      <c r="D1887" s="107" t="s">
        <v>816</v>
      </c>
      <c r="E1887" s="62"/>
      <c r="F1887" s="19">
        <v>0</v>
      </c>
      <c r="G1887" s="19">
        <v>14629000</v>
      </c>
      <c r="H1887" s="19">
        <v>17581306</v>
      </c>
      <c r="I1887" s="19">
        <v>13780000</v>
      </c>
      <c r="J1887" s="20">
        <v>13780000</v>
      </c>
      <c r="K1887" s="26"/>
    </row>
    <row r="1888" spans="2:11" ht="15">
      <c r="B1888" s="18"/>
      <c r="C1888" s="18" t="s">
        <v>851</v>
      </c>
      <c r="D1888" s="107" t="s">
        <v>852</v>
      </c>
      <c r="E1888" s="62"/>
      <c r="F1888" s="19">
        <v>0</v>
      </c>
      <c r="G1888" s="19">
        <v>500000</v>
      </c>
      <c r="H1888" s="19">
        <v>500000</v>
      </c>
      <c r="I1888" s="19">
        <v>700000</v>
      </c>
      <c r="J1888" s="20">
        <v>700000</v>
      </c>
      <c r="K1888" s="26"/>
    </row>
    <row r="1889" spans="2:11" ht="44.25" customHeight="1">
      <c r="B1889" s="18"/>
      <c r="C1889" s="18" t="s">
        <v>860</v>
      </c>
      <c r="D1889" s="107" t="s">
        <v>1585</v>
      </c>
      <c r="E1889" s="62"/>
      <c r="F1889" s="19">
        <v>0</v>
      </c>
      <c r="G1889" s="19">
        <v>0</v>
      </c>
      <c r="H1889" s="19">
        <v>420000</v>
      </c>
      <c r="I1889" s="19">
        <v>0</v>
      </c>
      <c r="J1889" s="20">
        <v>0</v>
      </c>
      <c r="K1889" s="26"/>
    </row>
    <row r="1890" spans="2:11" ht="30" customHeight="1">
      <c r="B1890" s="18"/>
      <c r="C1890" s="18" t="s">
        <v>864</v>
      </c>
      <c r="D1890" s="107" t="s">
        <v>1586</v>
      </c>
      <c r="E1890" s="62"/>
      <c r="F1890" s="19">
        <v>0</v>
      </c>
      <c r="G1890" s="19">
        <v>0</v>
      </c>
      <c r="H1890" s="19">
        <v>5499519</v>
      </c>
      <c r="I1890" s="19">
        <v>0</v>
      </c>
      <c r="J1890" s="20">
        <v>0</v>
      </c>
      <c r="K1890" s="26"/>
    </row>
    <row r="1891" spans="2:11" ht="28.5" customHeight="1">
      <c r="B1891" s="18"/>
      <c r="C1891" s="18" t="s">
        <v>868</v>
      </c>
      <c r="D1891" s="107" t="s">
        <v>1651</v>
      </c>
      <c r="E1891" s="62"/>
      <c r="F1891" s="19">
        <v>0</v>
      </c>
      <c r="G1891" s="19">
        <v>0</v>
      </c>
      <c r="H1891" s="19">
        <v>91000</v>
      </c>
      <c r="I1891" s="19">
        <v>0</v>
      </c>
      <c r="J1891" s="20">
        <v>0</v>
      </c>
      <c r="K1891" s="26"/>
    </row>
    <row r="1892" spans="2:11" ht="28.5" customHeight="1">
      <c r="B1892" s="18"/>
      <c r="C1892" s="18" t="s">
        <v>871</v>
      </c>
      <c r="D1892" s="107" t="s">
        <v>1652</v>
      </c>
      <c r="E1892" s="62"/>
      <c r="F1892" s="19">
        <v>0</v>
      </c>
      <c r="G1892" s="19">
        <v>0</v>
      </c>
      <c r="H1892" s="19">
        <v>500000</v>
      </c>
      <c r="I1892" s="19">
        <v>0</v>
      </c>
      <c r="J1892" s="20">
        <v>0</v>
      </c>
      <c r="K1892" s="26"/>
    </row>
    <row r="1893" spans="2:11" ht="28.5" customHeight="1">
      <c r="B1893" s="18"/>
      <c r="C1893" s="18" t="s">
        <v>874</v>
      </c>
      <c r="D1893" s="107" t="s">
        <v>1587</v>
      </c>
      <c r="E1893" s="62"/>
      <c r="F1893" s="19">
        <v>0</v>
      </c>
      <c r="G1893" s="19">
        <v>0</v>
      </c>
      <c r="H1893" s="19">
        <v>960000</v>
      </c>
      <c r="I1893" s="19">
        <v>0</v>
      </c>
      <c r="J1893" s="20">
        <v>0</v>
      </c>
      <c r="K1893" s="26"/>
    </row>
    <row r="1894" spans="2:11" ht="15">
      <c r="B1894" s="18"/>
      <c r="C1894" s="18" t="s">
        <v>878</v>
      </c>
      <c r="D1894" s="107" t="s">
        <v>1588</v>
      </c>
      <c r="E1894" s="62"/>
      <c r="F1894" s="19">
        <v>0</v>
      </c>
      <c r="G1894" s="19">
        <v>0</v>
      </c>
      <c r="H1894" s="19">
        <v>1167300</v>
      </c>
      <c r="I1894" s="19">
        <v>0</v>
      </c>
      <c r="J1894" s="20">
        <v>0</v>
      </c>
      <c r="K1894" s="26"/>
    </row>
    <row r="1895" spans="2:11" ht="32.25" customHeight="1">
      <c r="B1895" s="18"/>
      <c r="C1895" s="18" t="s">
        <v>882</v>
      </c>
      <c r="D1895" s="107" t="s">
        <v>1589</v>
      </c>
      <c r="E1895" s="62"/>
      <c r="F1895" s="19">
        <v>0</v>
      </c>
      <c r="G1895" s="19">
        <v>0</v>
      </c>
      <c r="H1895" s="19">
        <v>1000000</v>
      </c>
      <c r="I1895" s="19">
        <v>0</v>
      </c>
      <c r="J1895" s="20">
        <v>0</v>
      </c>
      <c r="K1895" s="26"/>
    </row>
    <row r="1896" spans="2:11" ht="32.25" customHeight="1" thickBot="1">
      <c r="B1896" s="53"/>
      <c r="C1896" s="53" t="s">
        <v>884</v>
      </c>
      <c r="D1896" s="144" t="s">
        <v>1590</v>
      </c>
      <c r="E1896" s="145"/>
      <c r="F1896" s="54">
        <v>0</v>
      </c>
      <c r="G1896" s="54">
        <v>0</v>
      </c>
      <c r="H1896" s="54">
        <v>350000</v>
      </c>
      <c r="I1896" s="54">
        <v>0</v>
      </c>
      <c r="J1896" s="56">
        <v>0</v>
      </c>
      <c r="K1896" s="26"/>
    </row>
    <row r="1897" spans="1:14" ht="15.75" thickBot="1">
      <c r="A1897" s="26"/>
      <c r="B1897" s="21"/>
      <c r="C1897" s="21"/>
      <c r="D1897" s="118" t="s">
        <v>6</v>
      </c>
      <c r="E1897" s="120"/>
      <c r="F1897" s="51">
        <f>SUM(F1887:F1896)</f>
        <v>0</v>
      </c>
      <c r="G1897" s="51">
        <f>SUM(G1887:G1896)</f>
        <v>15129000</v>
      </c>
      <c r="H1897" s="51">
        <f>SUM(H1887:H1896)</f>
        <v>28069125</v>
      </c>
      <c r="I1897" s="51">
        <f>SUM(I1887:I1896)</f>
        <v>14480000</v>
      </c>
      <c r="J1897" s="52">
        <f>SUM(J1887:J1896)</f>
        <v>14480000</v>
      </c>
      <c r="K1897" s="26"/>
      <c r="L1897" s="26"/>
      <c r="M1897" s="26"/>
      <c r="N1897" s="26"/>
    </row>
    <row r="1898" spans="2:11" ht="15">
      <c r="B1898" s="26"/>
      <c r="C1898" s="26"/>
      <c r="D1898" s="26"/>
      <c r="E1898" s="26"/>
      <c r="F1898" s="26"/>
      <c r="G1898" s="26"/>
      <c r="H1898" s="26"/>
      <c r="I1898" s="26"/>
      <c r="J1898" s="26"/>
      <c r="K1898" s="26"/>
    </row>
    <row r="1899" spans="2:14" ht="20.25">
      <c r="B1899" s="92"/>
      <c r="C1899" s="92"/>
      <c r="D1899" s="92"/>
      <c r="E1899" s="1"/>
      <c r="F1899" s="1"/>
      <c r="G1899" s="1"/>
      <c r="H1899" s="1"/>
      <c r="I1899" s="1"/>
      <c r="J1899" s="26"/>
      <c r="K1899" s="26"/>
      <c r="L1899" s="26"/>
      <c r="M1899" s="26"/>
      <c r="N1899" s="26"/>
    </row>
    <row r="1900" spans="2:11" ht="15.75" thickBot="1">
      <c r="B1900" s="6" t="s">
        <v>12</v>
      </c>
      <c r="C1900" s="76" t="s">
        <v>810</v>
      </c>
      <c r="D1900" s="76"/>
      <c r="E1900" s="76"/>
      <c r="F1900" s="76"/>
      <c r="G1900" s="76"/>
      <c r="H1900" s="76"/>
      <c r="I1900" s="76"/>
      <c r="J1900" s="26"/>
      <c r="K1900" s="26"/>
    </row>
    <row r="1901" spans="2:11" ht="43.5" thickBot="1">
      <c r="B1901" s="77" t="s">
        <v>13</v>
      </c>
      <c r="C1901" s="78"/>
      <c r="D1901" s="79"/>
      <c r="E1901" s="27" t="s">
        <v>14</v>
      </c>
      <c r="F1901" s="10" t="s">
        <v>27</v>
      </c>
      <c r="G1901" s="10" t="s">
        <v>28</v>
      </c>
      <c r="H1901" s="10" t="s">
        <v>29</v>
      </c>
      <c r="I1901" s="10" t="s">
        <v>30</v>
      </c>
      <c r="J1901" s="10" t="s">
        <v>31</v>
      </c>
      <c r="K1901" s="26"/>
    </row>
    <row r="1902" spans="2:11" ht="32.25" customHeight="1">
      <c r="B1902" s="80" t="s">
        <v>811</v>
      </c>
      <c r="C1902" s="81"/>
      <c r="D1902" s="82"/>
      <c r="E1902" s="67"/>
      <c r="F1902" s="57">
        <v>1</v>
      </c>
      <c r="G1902" s="57">
        <v>1</v>
      </c>
      <c r="H1902" s="57">
        <v>1</v>
      </c>
      <c r="I1902" s="57">
        <v>1</v>
      </c>
      <c r="J1902" s="59">
        <v>1</v>
      </c>
      <c r="K1902" s="26"/>
    </row>
    <row r="1903" spans="2:11" ht="15">
      <c r="B1903" s="61" t="s">
        <v>43</v>
      </c>
      <c r="C1903" s="62"/>
      <c r="D1903" s="63"/>
      <c r="E1903" s="68"/>
      <c r="F1903" s="57"/>
      <c r="G1903" s="57"/>
      <c r="H1903" s="57"/>
      <c r="I1903" s="57"/>
      <c r="J1903" s="59"/>
      <c r="K1903" s="26"/>
    </row>
    <row r="1904" spans="2:11" ht="33" customHeight="1">
      <c r="B1904" s="61" t="s">
        <v>812</v>
      </c>
      <c r="C1904" s="62"/>
      <c r="D1904" s="63"/>
      <c r="E1904" s="68"/>
      <c r="F1904" s="57"/>
      <c r="G1904" s="57"/>
      <c r="H1904" s="57"/>
      <c r="I1904" s="57"/>
      <c r="J1904" s="59"/>
      <c r="K1904" s="26"/>
    </row>
    <row r="1905" spans="2:11" ht="15.75" thickBot="1">
      <c r="B1905" s="64" t="s">
        <v>45</v>
      </c>
      <c r="C1905" s="65"/>
      <c r="D1905" s="66"/>
      <c r="E1905" s="69"/>
      <c r="F1905" s="58"/>
      <c r="G1905" s="58"/>
      <c r="H1905" s="58"/>
      <c r="I1905" s="58"/>
      <c r="J1905" s="60"/>
      <c r="K1905" s="26"/>
    </row>
    <row r="1906" spans="2:14" ht="20.25">
      <c r="B1906" s="92"/>
      <c r="C1906" s="92"/>
      <c r="D1906" s="92"/>
      <c r="E1906" s="1"/>
      <c r="F1906" s="1"/>
      <c r="G1906" s="1"/>
      <c r="H1906" s="1"/>
      <c r="I1906" s="1"/>
      <c r="J1906" s="26"/>
      <c r="K1906" s="26"/>
      <c r="L1906" s="26"/>
      <c r="M1906" s="26"/>
      <c r="N1906" s="26"/>
    </row>
    <row r="1907" spans="2:11" ht="15.75" thickBot="1">
      <c r="B1907" s="6" t="s">
        <v>61</v>
      </c>
      <c r="C1907" s="76" t="s">
        <v>810</v>
      </c>
      <c r="D1907" s="76"/>
      <c r="E1907" s="76"/>
      <c r="F1907" s="76"/>
      <c r="G1907" s="76"/>
      <c r="H1907" s="76"/>
      <c r="I1907" s="76"/>
      <c r="J1907" s="26"/>
      <c r="K1907" s="26"/>
    </row>
    <row r="1908" spans="2:11" ht="43.5" thickBot="1">
      <c r="B1908" s="77" t="s">
        <v>13</v>
      </c>
      <c r="C1908" s="78"/>
      <c r="D1908" s="79"/>
      <c r="E1908" s="27" t="s">
        <v>14</v>
      </c>
      <c r="F1908" s="10" t="s">
        <v>27</v>
      </c>
      <c r="G1908" s="10" t="s">
        <v>28</v>
      </c>
      <c r="H1908" s="10" t="s">
        <v>29</v>
      </c>
      <c r="I1908" s="10" t="s">
        <v>30</v>
      </c>
      <c r="J1908" s="10" t="s">
        <v>31</v>
      </c>
      <c r="K1908" s="26"/>
    </row>
    <row r="1909" spans="2:11" ht="33.75" customHeight="1">
      <c r="B1909" s="80" t="s">
        <v>813</v>
      </c>
      <c r="C1909" s="81"/>
      <c r="D1909" s="82"/>
      <c r="E1909" s="67" t="s">
        <v>77</v>
      </c>
      <c r="F1909" s="95">
        <v>1</v>
      </c>
      <c r="G1909" s="95">
        <v>1</v>
      </c>
      <c r="H1909" s="95">
        <v>1</v>
      </c>
      <c r="I1909" s="95">
        <v>1</v>
      </c>
      <c r="J1909" s="96">
        <v>1</v>
      </c>
      <c r="K1909" s="26"/>
    </row>
    <row r="1910" spans="2:11" ht="15">
      <c r="B1910" s="61" t="s">
        <v>43</v>
      </c>
      <c r="C1910" s="62"/>
      <c r="D1910" s="63"/>
      <c r="E1910" s="68"/>
      <c r="F1910" s="57"/>
      <c r="G1910" s="57"/>
      <c r="H1910" s="57"/>
      <c r="I1910" s="57"/>
      <c r="J1910" s="59"/>
      <c r="K1910" s="26"/>
    </row>
    <row r="1911" spans="2:11" ht="33.75" customHeight="1">
      <c r="B1911" s="61" t="s">
        <v>814</v>
      </c>
      <c r="C1911" s="62"/>
      <c r="D1911" s="63"/>
      <c r="E1911" s="68"/>
      <c r="F1911" s="57"/>
      <c r="G1911" s="57"/>
      <c r="H1911" s="57"/>
      <c r="I1911" s="57"/>
      <c r="J1911" s="59"/>
      <c r="K1911" s="26"/>
    </row>
    <row r="1912" spans="2:11" ht="15.75" thickBot="1">
      <c r="B1912" s="64" t="s">
        <v>45</v>
      </c>
      <c r="C1912" s="65"/>
      <c r="D1912" s="66"/>
      <c r="E1912" s="69"/>
      <c r="F1912" s="58"/>
      <c r="G1912" s="58"/>
      <c r="H1912" s="58"/>
      <c r="I1912" s="58"/>
      <c r="J1912" s="60"/>
      <c r="K1912" s="26"/>
    </row>
    <row r="1913" spans="2:14" ht="20.25">
      <c r="B1913" s="92"/>
      <c r="C1913" s="92"/>
      <c r="D1913" s="92"/>
      <c r="E1913" s="1"/>
      <c r="F1913" s="1"/>
      <c r="G1913" s="1"/>
      <c r="H1913" s="1"/>
      <c r="I1913" s="1"/>
      <c r="J1913" s="26"/>
      <c r="K1913" s="26"/>
      <c r="L1913" s="26"/>
      <c r="M1913" s="26"/>
      <c r="N1913" s="26"/>
    </row>
    <row r="1914" spans="2:11" ht="15.75">
      <c r="B1914" s="108" t="s">
        <v>10</v>
      </c>
      <c r="C1914" s="108"/>
      <c r="D1914" s="97" t="s">
        <v>817</v>
      </c>
      <c r="E1914" s="97"/>
      <c r="F1914" s="97"/>
      <c r="G1914" s="97"/>
      <c r="H1914" s="97"/>
      <c r="I1914" s="97"/>
      <c r="J1914" s="26"/>
      <c r="K1914" s="26"/>
    </row>
    <row r="1915" spans="2:11" ht="15.75">
      <c r="B1915" s="91" t="s">
        <v>9</v>
      </c>
      <c r="C1915" s="91"/>
      <c r="D1915" s="70" t="s">
        <v>808</v>
      </c>
      <c r="E1915" s="70"/>
      <c r="F1915" s="70"/>
      <c r="G1915" s="5"/>
      <c r="H1915" s="5"/>
      <c r="I1915" s="5"/>
      <c r="J1915" s="26"/>
      <c r="K1915" s="26"/>
    </row>
    <row r="1916" spans="2:11" ht="16.5" thickBot="1">
      <c r="B1916" s="91" t="s">
        <v>11</v>
      </c>
      <c r="C1916" s="91"/>
      <c r="D1916" s="91"/>
      <c r="E1916" s="5"/>
      <c r="F1916" s="5"/>
      <c r="G1916" s="5"/>
      <c r="H1916" s="5"/>
      <c r="I1916" s="5"/>
      <c r="J1916" s="26"/>
      <c r="K1916" s="26"/>
    </row>
    <row r="1917" spans="2:11" ht="34.5" customHeight="1" thickBot="1">
      <c r="B1917" s="87" t="s">
        <v>1422</v>
      </c>
      <c r="C1917" s="73"/>
      <c r="D1917" s="73"/>
      <c r="E1917" s="73"/>
      <c r="F1917" s="73"/>
      <c r="G1917" s="73"/>
      <c r="H1917" s="73"/>
      <c r="I1917" s="73"/>
      <c r="J1917" s="74"/>
      <c r="K1917" s="26"/>
    </row>
    <row r="1918" spans="2:14" ht="20.25">
      <c r="B1918" s="92"/>
      <c r="C1918" s="92"/>
      <c r="D1918" s="92"/>
      <c r="E1918" s="1"/>
      <c r="F1918" s="1"/>
      <c r="G1918" s="1"/>
      <c r="H1918" s="1"/>
      <c r="I1918" s="1"/>
      <c r="J1918" s="26"/>
      <c r="K1918" s="26"/>
      <c r="L1918" s="26"/>
      <c r="M1918" s="26"/>
      <c r="N1918" s="26"/>
    </row>
    <row r="1919" spans="2:11" ht="15.75" thickBot="1">
      <c r="B1919" s="6" t="s">
        <v>12</v>
      </c>
      <c r="C1919" s="76" t="s">
        <v>818</v>
      </c>
      <c r="D1919" s="76"/>
      <c r="E1919" s="76"/>
      <c r="F1919" s="76"/>
      <c r="G1919" s="76"/>
      <c r="H1919" s="76"/>
      <c r="I1919" s="76"/>
      <c r="J1919" s="26"/>
      <c r="K1919" s="26"/>
    </row>
    <row r="1920" spans="2:11" ht="43.5" thickBot="1">
      <c r="B1920" s="77" t="s">
        <v>13</v>
      </c>
      <c r="C1920" s="78"/>
      <c r="D1920" s="79"/>
      <c r="E1920" s="27" t="s">
        <v>14</v>
      </c>
      <c r="F1920" s="10" t="s">
        <v>27</v>
      </c>
      <c r="G1920" s="10" t="s">
        <v>28</v>
      </c>
      <c r="H1920" s="10" t="s">
        <v>29</v>
      </c>
      <c r="I1920" s="10" t="s">
        <v>30</v>
      </c>
      <c r="J1920" s="10" t="s">
        <v>31</v>
      </c>
      <c r="K1920" s="26"/>
    </row>
    <row r="1921" spans="2:11" ht="15">
      <c r="B1921" s="80" t="s">
        <v>819</v>
      </c>
      <c r="C1921" s="81"/>
      <c r="D1921" s="82"/>
      <c r="E1921" s="67" t="s">
        <v>124</v>
      </c>
      <c r="F1921" s="57">
        <v>2</v>
      </c>
      <c r="G1921" s="57">
        <v>2</v>
      </c>
      <c r="H1921" s="57">
        <v>2</v>
      </c>
      <c r="I1921" s="57">
        <v>2</v>
      </c>
      <c r="J1921" s="59">
        <v>2</v>
      </c>
      <c r="K1921" s="26"/>
    </row>
    <row r="1922" spans="2:11" ht="15">
      <c r="B1922" s="61" t="s">
        <v>43</v>
      </c>
      <c r="C1922" s="62"/>
      <c r="D1922" s="63"/>
      <c r="E1922" s="68"/>
      <c r="F1922" s="57"/>
      <c r="G1922" s="57"/>
      <c r="H1922" s="57"/>
      <c r="I1922" s="57"/>
      <c r="J1922" s="59"/>
      <c r="K1922" s="26"/>
    </row>
    <row r="1923" spans="2:11" ht="29.25" customHeight="1">
      <c r="B1923" s="61" t="s">
        <v>820</v>
      </c>
      <c r="C1923" s="62"/>
      <c r="D1923" s="63"/>
      <c r="E1923" s="68"/>
      <c r="F1923" s="57"/>
      <c r="G1923" s="57"/>
      <c r="H1923" s="57"/>
      <c r="I1923" s="57"/>
      <c r="J1923" s="59"/>
      <c r="K1923" s="26"/>
    </row>
    <row r="1924" spans="2:11" ht="15.75" thickBot="1">
      <c r="B1924" s="64" t="s">
        <v>45</v>
      </c>
      <c r="C1924" s="65"/>
      <c r="D1924" s="66"/>
      <c r="E1924" s="69"/>
      <c r="F1924" s="58"/>
      <c r="G1924" s="58"/>
      <c r="H1924" s="58"/>
      <c r="I1924" s="58"/>
      <c r="J1924" s="60"/>
      <c r="K1924" s="26"/>
    </row>
    <row r="1925" spans="2:11" ht="15">
      <c r="B1925" s="80" t="s">
        <v>821</v>
      </c>
      <c r="C1925" s="81"/>
      <c r="D1925" s="82"/>
      <c r="E1925" s="67" t="s">
        <v>124</v>
      </c>
      <c r="F1925" s="57">
        <v>1</v>
      </c>
      <c r="G1925" s="57">
        <v>1</v>
      </c>
      <c r="H1925" s="57">
        <v>1</v>
      </c>
      <c r="I1925" s="57">
        <v>1</v>
      </c>
      <c r="J1925" s="59">
        <v>1</v>
      </c>
      <c r="K1925" s="26"/>
    </row>
    <row r="1926" spans="2:11" ht="15">
      <c r="B1926" s="61" t="s">
        <v>43</v>
      </c>
      <c r="C1926" s="62"/>
      <c r="D1926" s="63"/>
      <c r="E1926" s="68"/>
      <c r="F1926" s="57"/>
      <c r="G1926" s="57"/>
      <c r="H1926" s="57"/>
      <c r="I1926" s="57"/>
      <c r="J1926" s="59"/>
      <c r="K1926" s="26"/>
    </row>
    <row r="1927" spans="2:11" ht="33" customHeight="1">
      <c r="B1927" s="61" t="s">
        <v>822</v>
      </c>
      <c r="C1927" s="62"/>
      <c r="D1927" s="63"/>
      <c r="E1927" s="68"/>
      <c r="F1927" s="57"/>
      <c r="G1927" s="57"/>
      <c r="H1927" s="57"/>
      <c r="I1927" s="57"/>
      <c r="J1927" s="59"/>
      <c r="K1927" s="26"/>
    </row>
    <row r="1928" spans="2:11" ht="15.75" thickBot="1">
      <c r="B1928" s="64" t="s">
        <v>45</v>
      </c>
      <c r="C1928" s="65"/>
      <c r="D1928" s="66"/>
      <c r="E1928" s="69"/>
      <c r="F1928" s="58"/>
      <c r="G1928" s="58"/>
      <c r="H1928" s="58"/>
      <c r="I1928" s="58"/>
      <c r="J1928" s="60"/>
      <c r="K1928" s="26"/>
    </row>
    <row r="1929" spans="2:14" ht="15" customHeight="1">
      <c r="B1929" s="80" t="s">
        <v>1423</v>
      </c>
      <c r="C1929" s="81"/>
      <c r="D1929" s="82"/>
      <c r="E1929" s="67" t="s">
        <v>124</v>
      </c>
      <c r="F1929" s="57">
        <v>1</v>
      </c>
      <c r="G1929" s="57">
        <v>1</v>
      </c>
      <c r="H1929" s="57">
        <v>3</v>
      </c>
      <c r="I1929" s="57"/>
      <c r="J1929" s="59"/>
      <c r="K1929" s="26"/>
      <c r="L1929" s="26"/>
      <c r="M1929" s="26"/>
      <c r="N1929" s="26"/>
    </row>
    <row r="1930" spans="2:14" ht="15">
      <c r="B1930" s="61" t="s">
        <v>43</v>
      </c>
      <c r="C1930" s="62"/>
      <c r="D1930" s="63"/>
      <c r="E1930" s="68"/>
      <c r="F1930" s="57"/>
      <c r="G1930" s="57"/>
      <c r="H1930" s="57"/>
      <c r="I1930" s="57"/>
      <c r="J1930" s="59"/>
      <c r="K1930" s="26"/>
      <c r="L1930" s="26"/>
      <c r="M1930" s="26"/>
      <c r="N1930" s="26"/>
    </row>
    <row r="1931" spans="2:14" ht="33.75" customHeight="1">
      <c r="B1931" s="61" t="s">
        <v>822</v>
      </c>
      <c r="C1931" s="62"/>
      <c r="D1931" s="63"/>
      <c r="E1931" s="68"/>
      <c r="F1931" s="57"/>
      <c r="G1931" s="57"/>
      <c r="H1931" s="57"/>
      <c r="I1931" s="57"/>
      <c r="J1931" s="59"/>
      <c r="K1931" s="26"/>
      <c r="L1931" s="26"/>
      <c r="M1931" s="26"/>
      <c r="N1931" s="26"/>
    </row>
    <row r="1932" spans="2:14" ht="15.75" customHeight="1" thickBot="1">
      <c r="B1932" s="64" t="s">
        <v>45</v>
      </c>
      <c r="C1932" s="65"/>
      <c r="D1932" s="66"/>
      <c r="E1932" s="69"/>
      <c r="F1932" s="58"/>
      <c r="G1932" s="58"/>
      <c r="H1932" s="58"/>
      <c r="I1932" s="58"/>
      <c r="J1932" s="60"/>
      <c r="K1932" s="26"/>
      <c r="L1932" s="26"/>
      <c r="M1932" s="26"/>
      <c r="N1932" s="26"/>
    </row>
    <row r="1933" spans="2:14" ht="20.25">
      <c r="B1933" s="40"/>
      <c r="C1933" s="40"/>
      <c r="D1933" s="40"/>
      <c r="E1933" s="1"/>
      <c r="F1933" s="1"/>
      <c r="G1933" s="1"/>
      <c r="H1933" s="1"/>
      <c r="I1933" s="1"/>
      <c r="J1933" s="26"/>
      <c r="K1933" s="26"/>
      <c r="L1933" s="26"/>
      <c r="M1933" s="26"/>
      <c r="N1933" s="26"/>
    </row>
    <row r="1934" spans="2:11" ht="15.75" thickBot="1">
      <c r="B1934" s="6" t="s">
        <v>61</v>
      </c>
      <c r="C1934" s="76" t="s">
        <v>823</v>
      </c>
      <c r="D1934" s="76"/>
      <c r="E1934" s="76"/>
      <c r="F1934" s="76"/>
      <c r="G1934" s="76"/>
      <c r="H1934" s="76"/>
      <c r="I1934" s="76"/>
      <c r="J1934" s="26"/>
      <c r="K1934" s="26"/>
    </row>
    <row r="1935" spans="2:11" ht="43.5" thickBot="1">
      <c r="B1935" s="77" t="s">
        <v>13</v>
      </c>
      <c r="C1935" s="78"/>
      <c r="D1935" s="79"/>
      <c r="E1935" s="27" t="s">
        <v>14</v>
      </c>
      <c r="F1935" s="10" t="s">
        <v>27</v>
      </c>
      <c r="G1935" s="10" t="s">
        <v>28</v>
      </c>
      <c r="H1935" s="10" t="s">
        <v>29</v>
      </c>
      <c r="I1935" s="10" t="s">
        <v>30</v>
      </c>
      <c r="J1935" s="10" t="s">
        <v>31</v>
      </c>
      <c r="K1935" s="26"/>
    </row>
    <row r="1936" spans="2:11" ht="33" customHeight="1">
      <c r="B1936" s="80" t="s">
        <v>824</v>
      </c>
      <c r="C1936" s="81"/>
      <c r="D1936" s="82"/>
      <c r="E1936" s="67" t="s">
        <v>124</v>
      </c>
      <c r="F1936" s="57">
        <v>35</v>
      </c>
      <c r="G1936" s="57">
        <v>35</v>
      </c>
      <c r="H1936" s="57">
        <v>35</v>
      </c>
      <c r="I1936" s="57">
        <v>35</v>
      </c>
      <c r="J1936" s="59">
        <v>35</v>
      </c>
      <c r="K1936" s="26"/>
    </row>
    <row r="1937" spans="2:11" ht="15">
      <c r="B1937" s="61" t="s">
        <v>43</v>
      </c>
      <c r="C1937" s="62"/>
      <c r="D1937" s="63"/>
      <c r="E1937" s="68"/>
      <c r="F1937" s="57"/>
      <c r="G1937" s="57"/>
      <c r="H1937" s="57"/>
      <c r="I1937" s="57"/>
      <c r="J1937" s="59"/>
      <c r="K1937" s="26"/>
    </row>
    <row r="1938" spans="2:11" ht="15">
      <c r="B1938" s="61" t="s">
        <v>825</v>
      </c>
      <c r="C1938" s="62"/>
      <c r="D1938" s="63"/>
      <c r="E1938" s="68"/>
      <c r="F1938" s="57"/>
      <c r="G1938" s="57"/>
      <c r="H1938" s="57"/>
      <c r="I1938" s="57"/>
      <c r="J1938" s="59"/>
      <c r="K1938" s="26"/>
    </row>
    <row r="1939" spans="2:11" ht="15.75" thickBot="1">
      <c r="B1939" s="64" t="s">
        <v>45</v>
      </c>
      <c r="C1939" s="65"/>
      <c r="D1939" s="66"/>
      <c r="E1939" s="69"/>
      <c r="F1939" s="58"/>
      <c r="G1939" s="58"/>
      <c r="H1939" s="58"/>
      <c r="I1939" s="58"/>
      <c r="J1939" s="60"/>
      <c r="K1939" s="26"/>
    </row>
    <row r="1940" spans="2:11" ht="31.5" customHeight="1">
      <c r="B1940" s="80" t="s">
        <v>826</v>
      </c>
      <c r="C1940" s="81"/>
      <c r="D1940" s="82"/>
      <c r="E1940" s="67" t="s">
        <v>124</v>
      </c>
      <c r="F1940" s="57">
        <v>45</v>
      </c>
      <c r="G1940" s="57">
        <v>45</v>
      </c>
      <c r="H1940" s="57">
        <v>45</v>
      </c>
      <c r="I1940" s="57">
        <v>45</v>
      </c>
      <c r="J1940" s="59">
        <v>45</v>
      </c>
      <c r="K1940" s="26"/>
    </row>
    <row r="1941" spans="2:11" ht="15">
      <c r="B1941" s="61" t="s">
        <v>43</v>
      </c>
      <c r="C1941" s="62"/>
      <c r="D1941" s="63"/>
      <c r="E1941" s="68"/>
      <c r="F1941" s="57"/>
      <c r="G1941" s="57"/>
      <c r="H1941" s="57"/>
      <c r="I1941" s="57"/>
      <c r="J1941" s="59"/>
      <c r="K1941" s="26"/>
    </row>
    <row r="1942" spans="2:11" ht="15">
      <c r="B1942" s="61" t="s">
        <v>825</v>
      </c>
      <c r="C1942" s="62"/>
      <c r="D1942" s="63"/>
      <c r="E1942" s="68"/>
      <c r="F1942" s="57"/>
      <c r="G1942" s="57"/>
      <c r="H1942" s="57"/>
      <c r="I1942" s="57"/>
      <c r="J1942" s="59"/>
      <c r="K1942" s="26"/>
    </row>
    <row r="1943" spans="2:11" ht="15.75" thickBot="1">
      <c r="B1943" s="64" t="s">
        <v>45</v>
      </c>
      <c r="C1943" s="65"/>
      <c r="D1943" s="66"/>
      <c r="E1943" s="69"/>
      <c r="F1943" s="58"/>
      <c r="G1943" s="58"/>
      <c r="H1943" s="58"/>
      <c r="I1943" s="58"/>
      <c r="J1943" s="60"/>
      <c r="K1943" s="26"/>
    </row>
    <row r="1944" spans="2:14" ht="20.25">
      <c r="B1944" s="92"/>
      <c r="C1944" s="92"/>
      <c r="D1944" s="92"/>
      <c r="E1944" s="1"/>
      <c r="F1944" s="1"/>
      <c r="G1944" s="1"/>
      <c r="H1944" s="1"/>
      <c r="I1944" s="1"/>
      <c r="J1944" s="26"/>
      <c r="K1944" s="26"/>
      <c r="L1944" s="26"/>
      <c r="M1944" s="26"/>
      <c r="N1944" s="26"/>
    </row>
    <row r="1945" spans="2:11" ht="15.75" thickBot="1">
      <c r="B1945" s="6" t="s">
        <v>182</v>
      </c>
      <c r="C1945" s="76" t="s">
        <v>827</v>
      </c>
      <c r="D1945" s="76"/>
      <c r="E1945" s="76"/>
      <c r="F1945" s="76"/>
      <c r="G1945" s="76"/>
      <c r="H1945" s="76"/>
      <c r="I1945" s="76"/>
      <c r="J1945" s="26"/>
      <c r="K1945" s="26"/>
    </row>
    <row r="1946" spans="2:11" ht="43.5" thickBot="1">
      <c r="B1946" s="77" t="s">
        <v>13</v>
      </c>
      <c r="C1946" s="78"/>
      <c r="D1946" s="79"/>
      <c r="E1946" s="27" t="s">
        <v>14</v>
      </c>
      <c r="F1946" s="10" t="s">
        <v>27</v>
      </c>
      <c r="G1946" s="10" t="s">
        <v>28</v>
      </c>
      <c r="H1946" s="10" t="s">
        <v>29</v>
      </c>
      <c r="I1946" s="10" t="s">
        <v>30</v>
      </c>
      <c r="J1946" s="10" t="s">
        <v>31</v>
      </c>
      <c r="K1946" s="26"/>
    </row>
    <row r="1947" spans="2:11" ht="33.75" customHeight="1">
      <c r="B1947" s="80" t="s">
        <v>828</v>
      </c>
      <c r="C1947" s="81"/>
      <c r="D1947" s="82"/>
      <c r="E1947" s="67" t="s">
        <v>124</v>
      </c>
      <c r="F1947" s="57">
        <v>9</v>
      </c>
      <c r="G1947" s="57">
        <v>9</v>
      </c>
      <c r="H1947" s="57">
        <v>9</v>
      </c>
      <c r="I1947" s="57">
        <v>9</v>
      </c>
      <c r="J1947" s="59">
        <v>9</v>
      </c>
      <c r="K1947" s="26"/>
    </row>
    <row r="1948" spans="2:11" ht="15">
      <c r="B1948" s="61" t="s">
        <v>43</v>
      </c>
      <c r="C1948" s="62"/>
      <c r="D1948" s="63"/>
      <c r="E1948" s="68"/>
      <c r="F1948" s="57"/>
      <c r="G1948" s="57"/>
      <c r="H1948" s="57"/>
      <c r="I1948" s="57"/>
      <c r="J1948" s="59"/>
      <c r="K1948" s="26"/>
    </row>
    <row r="1949" spans="2:11" ht="28.5" customHeight="1">
      <c r="B1949" s="61" t="s">
        <v>1424</v>
      </c>
      <c r="C1949" s="62"/>
      <c r="D1949" s="63"/>
      <c r="E1949" s="68"/>
      <c r="F1949" s="57"/>
      <c r="G1949" s="57"/>
      <c r="H1949" s="57"/>
      <c r="I1949" s="57"/>
      <c r="J1949" s="59"/>
      <c r="K1949" s="26"/>
    </row>
    <row r="1950" spans="2:11" ht="15.75" thickBot="1">
      <c r="B1950" s="64" t="s">
        <v>45</v>
      </c>
      <c r="C1950" s="65"/>
      <c r="D1950" s="66"/>
      <c r="E1950" s="69"/>
      <c r="F1950" s="58"/>
      <c r="G1950" s="58"/>
      <c r="H1950" s="58"/>
      <c r="I1950" s="58"/>
      <c r="J1950" s="60"/>
      <c r="K1950" s="26"/>
    </row>
    <row r="1951" spans="2:11" ht="15">
      <c r="B1951" s="80" t="s">
        <v>829</v>
      </c>
      <c r="C1951" s="81"/>
      <c r="D1951" s="82"/>
      <c r="E1951" s="67" t="s">
        <v>77</v>
      </c>
      <c r="F1951" s="95">
        <v>0.95</v>
      </c>
      <c r="G1951" s="95">
        <v>0.95</v>
      </c>
      <c r="H1951" s="95">
        <v>0.95</v>
      </c>
      <c r="I1951" s="95">
        <v>0.95</v>
      </c>
      <c r="J1951" s="96">
        <v>0.95</v>
      </c>
      <c r="K1951" s="26"/>
    </row>
    <row r="1952" spans="2:11" ht="15">
      <c r="B1952" s="61" t="s">
        <v>43</v>
      </c>
      <c r="C1952" s="62"/>
      <c r="D1952" s="63"/>
      <c r="E1952" s="68"/>
      <c r="F1952" s="57"/>
      <c r="G1952" s="57"/>
      <c r="H1952" s="57"/>
      <c r="I1952" s="57"/>
      <c r="J1952" s="59"/>
      <c r="K1952" s="26"/>
    </row>
    <row r="1953" spans="2:11" ht="34.5" customHeight="1">
      <c r="B1953" s="61" t="s">
        <v>1424</v>
      </c>
      <c r="C1953" s="62"/>
      <c r="D1953" s="63"/>
      <c r="E1953" s="68"/>
      <c r="F1953" s="57"/>
      <c r="G1953" s="57"/>
      <c r="H1953" s="57"/>
      <c r="I1953" s="57"/>
      <c r="J1953" s="59"/>
      <c r="K1953" s="26"/>
    </row>
    <row r="1954" spans="2:11" ht="15.75" thickBot="1">
      <c r="B1954" s="64" t="s">
        <v>45</v>
      </c>
      <c r="C1954" s="65"/>
      <c r="D1954" s="66"/>
      <c r="E1954" s="69"/>
      <c r="F1954" s="58"/>
      <c r="G1954" s="58"/>
      <c r="H1954" s="58"/>
      <c r="I1954" s="58"/>
      <c r="J1954" s="60"/>
      <c r="K1954" s="26"/>
    </row>
    <row r="1955" spans="2:11" ht="15">
      <c r="B1955" s="80" t="s">
        <v>830</v>
      </c>
      <c r="C1955" s="81"/>
      <c r="D1955" s="82"/>
      <c r="E1955" s="67" t="s">
        <v>124</v>
      </c>
      <c r="F1955" s="57">
        <v>10</v>
      </c>
      <c r="G1955" s="57">
        <v>10</v>
      </c>
      <c r="H1955" s="57">
        <v>10</v>
      </c>
      <c r="I1955" s="57">
        <v>10</v>
      </c>
      <c r="J1955" s="59">
        <v>10</v>
      </c>
      <c r="K1955" s="26"/>
    </row>
    <row r="1956" spans="2:11" ht="15">
      <c r="B1956" s="61" t="s">
        <v>43</v>
      </c>
      <c r="C1956" s="62"/>
      <c r="D1956" s="63"/>
      <c r="E1956" s="68"/>
      <c r="F1956" s="57"/>
      <c r="G1956" s="57"/>
      <c r="H1956" s="57"/>
      <c r="I1956" s="57"/>
      <c r="J1956" s="59"/>
      <c r="K1956" s="26"/>
    </row>
    <row r="1957" spans="2:11" ht="32.25" customHeight="1">
      <c r="B1957" s="61" t="s">
        <v>1424</v>
      </c>
      <c r="C1957" s="62"/>
      <c r="D1957" s="63"/>
      <c r="E1957" s="68"/>
      <c r="F1957" s="57"/>
      <c r="G1957" s="57"/>
      <c r="H1957" s="57"/>
      <c r="I1957" s="57"/>
      <c r="J1957" s="59"/>
      <c r="K1957" s="26"/>
    </row>
    <row r="1958" spans="2:11" ht="15.75" thickBot="1">
      <c r="B1958" s="64" t="s">
        <v>45</v>
      </c>
      <c r="C1958" s="65"/>
      <c r="D1958" s="66"/>
      <c r="E1958" s="69"/>
      <c r="F1958" s="58"/>
      <c r="G1958" s="58"/>
      <c r="H1958" s="58"/>
      <c r="I1958" s="58"/>
      <c r="J1958" s="60"/>
      <c r="K1958" s="26"/>
    </row>
    <row r="1959" spans="2:14" ht="20.25">
      <c r="B1959" s="92"/>
      <c r="C1959" s="92"/>
      <c r="D1959" s="92"/>
      <c r="E1959" s="1"/>
      <c r="F1959" s="1"/>
      <c r="G1959" s="1"/>
      <c r="H1959" s="1"/>
      <c r="I1959" s="1"/>
      <c r="J1959" s="26"/>
      <c r="K1959" s="26"/>
      <c r="L1959" s="26"/>
      <c r="M1959" s="26"/>
      <c r="N1959" s="26"/>
    </row>
    <row r="1960" spans="2:11" ht="15.75" thickBot="1">
      <c r="B1960" s="6" t="s">
        <v>186</v>
      </c>
      <c r="C1960" s="76" t="s">
        <v>831</v>
      </c>
      <c r="D1960" s="76"/>
      <c r="E1960" s="76"/>
      <c r="F1960" s="76"/>
      <c r="G1960" s="76"/>
      <c r="H1960" s="76"/>
      <c r="I1960" s="76"/>
      <c r="J1960" s="26"/>
      <c r="K1960" s="26"/>
    </row>
    <row r="1961" spans="2:11" ht="43.5" thickBot="1">
      <c r="B1961" s="77" t="s">
        <v>13</v>
      </c>
      <c r="C1961" s="78"/>
      <c r="D1961" s="79"/>
      <c r="E1961" s="27" t="s">
        <v>14</v>
      </c>
      <c r="F1961" s="10" t="s">
        <v>27</v>
      </c>
      <c r="G1961" s="10" t="s">
        <v>28</v>
      </c>
      <c r="H1961" s="10" t="s">
        <v>29</v>
      </c>
      <c r="I1961" s="10" t="s">
        <v>30</v>
      </c>
      <c r="J1961" s="10" t="s">
        <v>31</v>
      </c>
      <c r="K1961" s="26"/>
    </row>
    <row r="1962" spans="2:11" ht="15">
      <c r="B1962" s="80" t="s">
        <v>832</v>
      </c>
      <c r="C1962" s="81"/>
      <c r="D1962" s="82"/>
      <c r="E1962" s="67" t="s">
        <v>124</v>
      </c>
      <c r="F1962" s="57">
        <v>2</v>
      </c>
      <c r="G1962" s="57">
        <v>2</v>
      </c>
      <c r="H1962" s="57">
        <v>3</v>
      </c>
      <c r="I1962" s="57">
        <v>2</v>
      </c>
      <c r="J1962" s="59">
        <v>2</v>
      </c>
      <c r="K1962" s="26"/>
    </row>
    <row r="1963" spans="2:11" ht="15">
      <c r="B1963" s="61" t="s">
        <v>43</v>
      </c>
      <c r="C1963" s="62"/>
      <c r="D1963" s="63"/>
      <c r="E1963" s="68"/>
      <c r="F1963" s="57"/>
      <c r="G1963" s="57"/>
      <c r="H1963" s="57"/>
      <c r="I1963" s="57"/>
      <c r="J1963" s="59"/>
      <c r="K1963" s="26"/>
    </row>
    <row r="1964" spans="2:11" ht="33" customHeight="1">
      <c r="B1964" s="61" t="s">
        <v>833</v>
      </c>
      <c r="C1964" s="62"/>
      <c r="D1964" s="63"/>
      <c r="E1964" s="68"/>
      <c r="F1964" s="57"/>
      <c r="G1964" s="57"/>
      <c r="H1964" s="57"/>
      <c r="I1964" s="57"/>
      <c r="J1964" s="59"/>
      <c r="K1964" s="26"/>
    </row>
    <row r="1965" spans="2:11" ht="15.75" thickBot="1">
      <c r="B1965" s="64" t="s">
        <v>45</v>
      </c>
      <c r="C1965" s="65"/>
      <c r="D1965" s="66"/>
      <c r="E1965" s="69"/>
      <c r="F1965" s="58"/>
      <c r="G1965" s="58"/>
      <c r="H1965" s="58"/>
      <c r="I1965" s="58"/>
      <c r="J1965" s="60"/>
      <c r="K1965" s="26"/>
    </row>
    <row r="1966" spans="2:11" ht="15">
      <c r="B1966" s="80" t="s">
        <v>834</v>
      </c>
      <c r="C1966" s="81"/>
      <c r="D1966" s="82"/>
      <c r="E1966" s="67" t="s">
        <v>124</v>
      </c>
      <c r="F1966" s="57">
        <v>2</v>
      </c>
      <c r="G1966" s="57">
        <v>2</v>
      </c>
      <c r="H1966" s="57">
        <v>2</v>
      </c>
      <c r="I1966" s="57">
        <v>2</v>
      </c>
      <c r="J1966" s="59">
        <v>2</v>
      </c>
      <c r="K1966" s="26"/>
    </row>
    <row r="1967" spans="2:11" ht="15">
      <c r="B1967" s="61" t="s">
        <v>43</v>
      </c>
      <c r="C1967" s="62"/>
      <c r="D1967" s="63"/>
      <c r="E1967" s="68"/>
      <c r="F1967" s="57"/>
      <c r="G1967" s="57"/>
      <c r="H1967" s="57"/>
      <c r="I1967" s="57"/>
      <c r="J1967" s="59"/>
      <c r="K1967" s="26"/>
    </row>
    <row r="1968" spans="2:11" ht="30.75" customHeight="1">
      <c r="B1968" s="61" t="s">
        <v>833</v>
      </c>
      <c r="C1968" s="62"/>
      <c r="D1968" s="63"/>
      <c r="E1968" s="68"/>
      <c r="F1968" s="57"/>
      <c r="G1968" s="57"/>
      <c r="H1968" s="57"/>
      <c r="I1968" s="57"/>
      <c r="J1968" s="59"/>
      <c r="K1968" s="26"/>
    </row>
    <row r="1969" spans="2:11" ht="15.75" thickBot="1">
      <c r="B1969" s="64" t="s">
        <v>45</v>
      </c>
      <c r="C1969" s="65"/>
      <c r="D1969" s="66"/>
      <c r="E1969" s="69"/>
      <c r="F1969" s="58"/>
      <c r="G1969" s="58"/>
      <c r="H1969" s="58"/>
      <c r="I1969" s="58"/>
      <c r="J1969" s="60"/>
      <c r="K1969" s="26"/>
    </row>
    <row r="1970" spans="2:11" ht="15">
      <c r="B1970" s="80" t="s">
        <v>835</v>
      </c>
      <c r="C1970" s="81"/>
      <c r="D1970" s="82"/>
      <c r="E1970" s="67" t="s">
        <v>124</v>
      </c>
      <c r="F1970" s="57">
        <v>3</v>
      </c>
      <c r="G1970" s="57">
        <v>4</v>
      </c>
      <c r="H1970" s="57">
        <v>4</v>
      </c>
      <c r="I1970" s="57">
        <v>4</v>
      </c>
      <c r="J1970" s="59">
        <v>4</v>
      </c>
      <c r="K1970" s="26"/>
    </row>
    <row r="1971" spans="2:11" ht="15">
      <c r="B1971" s="61" t="s">
        <v>43</v>
      </c>
      <c r="C1971" s="62"/>
      <c r="D1971" s="63"/>
      <c r="E1971" s="68"/>
      <c r="F1971" s="57"/>
      <c r="G1971" s="57"/>
      <c r="H1971" s="57"/>
      <c r="I1971" s="57"/>
      <c r="J1971" s="59"/>
      <c r="K1971" s="26"/>
    </row>
    <row r="1972" spans="2:11" ht="30" customHeight="1">
      <c r="B1972" s="61" t="s">
        <v>836</v>
      </c>
      <c r="C1972" s="62"/>
      <c r="D1972" s="63"/>
      <c r="E1972" s="68"/>
      <c r="F1972" s="57"/>
      <c r="G1972" s="57"/>
      <c r="H1972" s="57"/>
      <c r="I1972" s="57"/>
      <c r="J1972" s="59"/>
      <c r="K1972" s="26"/>
    </row>
    <row r="1973" spans="2:11" ht="15.75" thickBot="1">
      <c r="B1973" s="64" t="s">
        <v>45</v>
      </c>
      <c r="C1973" s="65"/>
      <c r="D1973" s="66"/>
      <c r="E1973" s="69"/>
      <c r="F1973" s="58"/>
      <c r="G1973" s="58"/>
      <c r="H1973" s="58"/>
      <c r="I1973" s="58"/>
      <c r="J1973" s="60"/>
      <c r="K1973" s="26"/>
    </row>
    <row r="1974" spans="2:11" ht="15">
      <c r="B1974" s="80" t="s">
        <v>837</v>
      </c>
      <c r="C1974" s="81"/>
      <c r="D1974" s="82"/>
      <c r="E1974" s="67" t="s">
        <v>124</v>
      </c>
      <c r="F1974" s="57">
        <v>1</v>
      </c>
      <c r="G1974" s="57">
        <v>1</v>
      </c>
      <c r="H1974" s="57">
        <v>1</v>
      </c>
      <c r="I1974" s="57">
        <v>1</v>
      </c>
      <c r="J1974" s="59">
        <v>1</v>
      </c>
      <c r="K1974" s="26"/>
    </row>
    <row r="1975" spans="2:11" ht="15">
      <c r="B1975" s="61" t="s">
        <v>43</v>
      </c>
      <c r="C1975" s="62"/>
      <c r="D1975" s="63"/>
      <c r="E1975" s="68"/>
      <c r="F1975" s="57"/>
      <c r="G1975" s="57"/>
      <c r="H1975" s="57"/>
      <c r="I1975" s="57"/>
      <c r="J1975" s="59"/>
      <c r="K1975" s="26"/>
    </row>
    <row r="1976" spans="2:11" ht="29.25" customHeight="1">
      <c r="B1976" s="61" t="s">
        <v>833</v>
      </c>
      <c r="C1976" s="62"/>
      <c r="D1976" s="63"/>
      <c r="E1976" s="68"/>
      <c r="F1976" s="57"/>
      <c r="G1976" s="57"/>
      <c r="H1976" s="57"/>
      <c r="I1976" s="57"/>
      <c r="J1976" s="59"/>
      <c r="K1976" s="26"/>
    </row>
    <row r="1977" spans="2:11" ht="15.75" thickBot="1">
      <c r="B1977" s="64" t="s">
        <v>45</v>
      </c>
      <c r="C1977" s="65"/>
      <c r="D1977" s="66"/>
      <c r="E1977" s="69"/>
      <c r="F1977" s="58"/>
      <c r="G1977" s="58"/>
      <c r="H1977" s="58"/>
      <c r="I1977" s="58"/>
      <c r="J1977" s="60"/>
      <c r="K1977" s="26"/>
    </row>
    <row r="1978" spans="2:14" ht="20.25">
      <c r="B1978" s="92"/>
      <c r="C1978" s="92"/>
      <c r="D1978" s="92"/>
      <c r="E1978" s="1"/>
      <c r="F1978" s="1"/>
      <c r="G1978" s="1"/>
      <c r="H1978" s="1"/>
      <c r="I1978" s="1"/>
      <c r="J1978" s="26"/>
      <c r="K1978" s="26"/>
      <c r="L1978" s="26"/>
      <c r="M1978" s="26"/>
      <c r="N1978" s="26"/>
    </row>
    <row r="1979" spans="2:11" ht="15.75" thickBot="1">
      <c r="B1979" s="6" t="s">
        <v>188</v>
      </c>
      <c r="C1979" s="76" t="s">
        <v>838</v>
      </c>
      <c r="D1979" s="76"/>
      <c r="E1979" s="76"/>
      <c r="F1979" s="76"/>
      <c r="G1979" s="76"/>
      <c r="H1979" s="76"/>
      <c r="I1979" s="76"/>
      <c r="J1979" s="26"/>
      <c r="K1979" s="26"/>
    </row>
    <row r="1980" spans="2:11" ht="43.5" thickBot="1">
      <c r="B1980" s="77" t="s">
        <v>13</v>
      </c>
      <c r="C1980" s="78"/>
      <c r="D1980" s="79"/>
      <c r="E1980" s="27" t="s">
        <v>14</v>
      </c>
      <c r="F1980" s="10" t="s">
        <v>27</v>
      </c>
      <c r="G1980" s="10" t="s">
        <v>28</v>
      </c>
      <c r="H1980" s="10" t="s">
        <v>29</v>
      </c>
      <c r="I1980" s="10" t="s">
        <v>30</v>
      </c>
      <c r="J1980" s="10" t="s">
        <v>31</v>
      </c>
      <c r="K1980" s="26"/>
    </row>
    <row r="1981" spans="2:11" ht="34.5" customHeight="1">
      <c r="B1981" s="80" t="s">
        <v>839</v>
      </c>
      <c r="C1981" s="81"/>
      <c r="D1981" s="82"/>
      <c r="E1981" s="67" t="s">
        <v>124</v>
      </c>
      <c r="F1981" s="57">
        <v>8</v>
      </c>
      <c r="G1981" s="57">
        <v>8</v>
      </c>
      <c r="H1981" s="57">
        <v>8</v>
      </c>
      <c r="I1981" s="57">
        <v>8</v>
      </c>
      <c r="J1981" s="59">
        <v>8</v>
      </c>
      <c r="K1981" s="26"/>
    </row>
    <row r="1982" spans="2:11" ht="15">
      <c r="B1982" s="61" t="s">
        <v>43</v>
      </c>
      <c r="C1982" s="62"/>
      <c r="D1982" s="63"/>
      <c r="E1982" s="68"/>
      <c r="F1982" s="57"/>
      <c r="G1982" s="57"/>
      <c r="H1982" s="57"/>
      <c r="I1982" s="57"/>
      <c r="J1982" s="59"/>
      <c r="K1982" s="26"/>
    </row>
    <row r="1983" spans="2:11" ht="32.25" customHeight="1">
      <c r="B1983" s="61" t="s">
        <v>1425</v>
      </c>
      <c r="C1983" s="62"/>
      <c r="D1983" s="63"/>
      <c r="E1983" s="68"/>
      <c r="F1983" s="57"/>
      <c r="G1983" s="57"/>
      <c r="H1983" s="57"/>
      <c r="I1983" s="57"/>
      <c r="J1983" s="59"/>
      <c r="K1983" s="26"/>
    </row>
    <row r="1984" spans="2:11" ht="15.75" thickBot="1">
      <c r="B1984" s="64" t="s">
        <v>45</v>
      </c>
      <c r="C1984" s="65"/>
      <c r="D1984" s="66"/>
      <c r="E1984" s="69"/>
      <c r="F1984" s="58"/>
      <c r="G1984" s="58"/>
      <c r="H1984" s="58"/>
      <c r="I1984" s="58"/>
      <c r="J1984" s="60"/>
      <c r="K1984" s="26"/>
    </row>
    <row r="1985" spans="2:14" ht="20.25">
      <c r="B1985" s="92"/>
      <c r="C1985" s="92"/>
      <c r="D1985" s="92"/>
      <c r="E1985" s="1"/>
      <c r="F1985" s="1"/>
      <c r="G1985" s="1"/>
      <c r="H1985" s="1"/>
      <c r="I1985" s="1"/>
      <c r="J1985" s="26"/>
      <c r="K1985" s="26"/>
      <c r="L1985" s="26"/>
      <c r="M1985" s="26"/>
      <c r="N1985" s="26"/>
    </row>
    <row r="1986" spans="2:11" ht="15.75" thickBot="1">
      <c r="B1986" s="6" t="s">
        <v>840</v>
      </c>
      <c r="C1986" s="76" t="s">
        <v>841</v>
      </c>
      <c r="D1986" s="76"/>
      <c r="E1986" s="76"/>
      <c r="F1986" s="76"/>
      <c r="G1986" s="76"/>
      <c r="H1986" s="76"/>
      <c r="I1986" s="76"/>
      <c r="J1986" s="26"/>
      <c r="K1986" s="26"/>
    </row>
    <row r="1987" spans="2:11" ht="43.5" thickBot="1">
      <c r="B1987" s="77" t="s">
        <v>13</v>
      </c>
      <c r="C1987" s="78"/>
      <c r="D1987" s="79"/>
      <c r="E1987" s="27" t="s">
        <v>14</v>
      </c>
      <c r="F1987" s="10" t="s">
        <v>27</v>
      </c>
      <c r="G1987" s="10" t="s">
        <v>28</v>
      </c>
      <c r="H1987" s="10" t="s">
        <v>29</v>
      </c>
      <c r="I1987" s="10" t="s">
        <v>30</v>
      </c>
      <c r="J1987" s="10" t="s">
        <v>31</v>
      </c>
      <c r="K1987" s="26"/>
    </row>
    <row r="1988" spans="2:11" ht="20.25" customHeight="1">
      <c r="B1988" s="80" t="s">
        <v>842</v>
      </c>
      <c r="C1988" s="81"/>
      <c r="D1988" s="82"/>
      <c r="E1988" s="67" t="s">
        <v>124</v>
      </c>
      <c r="F1988" s="57">
        <v>140</v>
      </c>
      <c r="G1988" s="57">
        <v>150</v>
      </c>
      <c r="H1988" s="57">
        <v>150</v>
      </c>
      <c r="I1988" s="57">
        <v>150</v>
      </c>
      <c r="J1988" s="59">
        <v>150</v>
      </c>
      <c r="K1988" s="26"/>
    </row>
    <row r="1989" spans="2:11" ht="15">
      <c r="B1989" s="61" t="s">
        <v>43</v>
      </c>
      <c r="C1989" s="62"/>
      <c r="D1989" s="63"/>
      <c r="E1989" s="68"/>
      <c r="F1989" s="57"/>
      <c r="G1989" s="57"/>
      <c r="H1989" s="57"/>
      <c r="I1989" s="57"/>
      <c r="J1989" s="59"/>
      <c r="K1989" s="26"/>
    </row>
    <row r="1990" spans="2:11" ht="15">
      <c r="B1990" s="61" t="s">
        <v>825</v>
      </c>
      <c r="C1990" s="62"/>
      <c r="D1990" s="63"/>
      <c r="E1990" s="68"/>
      <c r="F1990" s="57"/>
      <c r="G1990" s="57"/>
      <c r="H1990" s="57"/>
      <c r="I1990" s="57"/>
      <c r="J1990" s="59"/>
      <c r="K1990" s="26"/>
    </row>
    <row r="1991" spans="2:11" ht="15.75" thickBot="1">
      <c r="B1991" s="64" t="s">
        <v>45</v>
      </c>
      <c r="C1991" s="65"/>
      <c r="D1991" s="66"/>
      <c r="E1991" s="69"/>
      <c r="F1991" s="58"/>
      <c r="G1991" s="58"/>
      <c r="H1991" s="58"/>
      <c r="I1991" s="58"/>
      <c r="J1991" s="60"/>
      <c r="K1991" s="26"/>
    </row>
    <row r="1992" spans="2:11" ht="15">
      <c r="B1992" s="80" t="s">
        <v>843</v>
      </c>
      <c r="C1992" s="81"/>
      <c r="D1992" s="82"/>
      <c r="E1992" s="67" t="s">
        <v>124</v>
      </c>
      <c r="F1992" s="57">
        <v>15</v>
      </c>
      <c r="G1992" s="57">
        <v>25</v>
      </c>
      <c r="H1992" s="57">
        <v>25</v>
      </c>
      <c r="I1992" s="57">
        <v>25</v>
      </c>
      <c r="J1992" s="59">
        <v>25</v>
      </c>
      <c r="K1992" s="26"/>
    </row>
    <row r="1993" spans="2:11" ht="15">
      <c r="B1993" s="61" t="s">
        <v>43</v>
      </c>
      <c r="C1993" s="62"/>
      <c r="D1993" s="63"/>
      <c r="E1993" s="68"/>
      <c r="F1993" s="57"/>
      <c r="G1993" s="57"/>
      <c r="H1993" s="57"/>
      <c r="I1993" s="57"/>
      <c r="J1993" s="59"/>
      <c r="K1993" s="26"/>
    </row>
    <row r="1994" spans="2:11" ht="15">
      <c r="B1994" s="61" t="s">
        <v>825</v>
      </c>
      <c r="C1994" s="62"/>
      <c r="D1994" s="63"/>
      <c r="E1994" s="68"/>
      <c r="F1994" s="57"/>
      <c r="G1994" s="57"/>
      <c r="H1994" s="57"/>
      <c r="I1994" s="57"/>
      <c r="J1994" s="59"/>
      <c r="K1994" s="26"/>
    </row>
    <row r="1995" spans="2:11" ht="15.75" thickBot="1">
      <c r="B1995" s="64" t="s">
        <v>45</v>
      </c>
      <c r="C1995" s="65"/>
      <c r="D1995" s="66"/>
      <c r="E1995" s="69"/>
      <c r="F1995" s="58"/>
      <c r="G1995" s="58"/>
      <c r="H1995" s="58"/>
      <c r="I1995" s="58"/>
      <c r="J1995" s="60"/>
      <c r="K1995" s="26"/>
    </row>
    <row r="1996" spans="2:14" ht="20.25">
      <c r="B1996" s="92"/>
      <c r="C1996" s="92"/>
      <c r="D1996" s="92"/>
      <c r="E1996" s="1"/>
      <c r="F1996" s="1"/>
      <c r="G1996" s="1"/>
      <c r="H1996" s="1"/>
      <c r="I1996" s="1"/>
      <c r="J1996" s="26"/>
      <c r="K1996" s="26"/>
      <c r="L1996" s="26"/>
      <c r="M1996" s="26"/>
      <c r="N1996" s="26"/>
    </row>
    <row r="1997" spans="2:11" ht="15.75" thickBot="1">
      <c r="B1997" s="6" t="s">
        <v>844</v>
      </c>
      <c r="C1997" s="76" t="s">
        <v>845</v>
      </c>
      <c r="D1997" s="76"/>
      <c r="E1997" s="76"/>
      <c r="F1997" s="76"/>
      <c r="G1997" s="76"/>
      <c r="H1997" s="76"/>
      <c r="I1997" s="76"/>
      <c r="J1997" s="26"/>
      <c r="K1997" s="26"/>
    </row>
    <row r="1998" spans="2:11" ht="43.5" thickBot="1">
      <c r="B1998" s="77" t="s">
        <v>13</v>
      </c>
      <c r="C1998" s="78"/>
      <c r="D1998" s="79"/>
      <c r="E1998" s="27" t="s">
        <v>14</v>
      </c>
      <c r="F1998" s="10" t="s">
        <v>27</v>
      </c>
      <c r="G1998" s="10" t="s">
        <v>28</v>
      </c>
      <c r="H1998" s="10" t="s">
        <v>29</v>
      </c>
      <c r="I1998" s="10" t="s">
        <v>30</v>
      </c>
      <c r="J1998" s="10" t="s">
        <v>31</v>
      </c>
      <c r="K1998" s="26"/>
    </row>
    <row r="1999" spans="2:11" ht="34.5" customHeight="1">
      <c r="B1999" s="80" t="s">
        <v>846</v>
      </c>
      <c r="C1999" s="81"/>
      <c r="D1999" s="82"/>
      <c r="E1999" s="67" t="s">
        <v>404</v>
      </c>
      <c r="F1999" s="95">
        <v>1</v>
      </c>
      <c r="G1999" s="95">
        <v>1</v>
      </c>
      <c r="H1999" s="95">
        <v>1</v>
      </c>
      <c r="I1999" s="95">
        <v>1</v>
      </c>
      <c r="J1999" s="96">
        <v>1</v>
      </c>
      <c r="K1999" s="26"/>
    </row>
    <row r="2000" spans="2:11" ht="15">
      <c r="B2000" s="61" t="s">
        <v>43</v>
      </c>
      <c r="C2000" s="62"/>
      <c r="D2000" s="63"/>
      <c r="E2000" s="68"/>
      <c r="F2000" s="57"/>
      <c r="G2000" s="57"/>
      <c r="H2000" s="57"/>
      <c r="I2000" s="57"/>
      <c r="J2000" s="59"/>
      <c r="K2000" s="26"/>
    </row>
    <row r="2001" spans="2:11" ht="33.75" customHeight="1">
      <c r="B2001" s="61" t="s">
        <v>887</v>
      </c>
      <c r="C2001" s="62"/>
      <c r="D2001" s="63"/>
      <c r="E2001" s="68"/>
      <c r="F2001" s="57"/>
      <c r="G2001" s="57"/>
      <c r="H2001" s="57"/>
      <c r="I2001" s="57"/>
      <c r="J2001" s="59"/>
      <c r="K2001" s="26"/>
    </row>
    <row r="2002" spans="2:11" ht="15.75" thickBot="1">
      <c r="B2002" s="64" t="s">
        <v>45</v>
      </c>
      <c r="C2002" s="65"/>
      <c r="D2002" s="66"/>
      <c r="E2002" s="69"/>
      <c r="F2002" s="58"/>
      <c r="G2002" s="58"/>
      <c r="H2002" s="58"/>
      <c r="I2002" s="58"/>
      <c r="J2002" s="60"/>
      <c r="K2002" s="26"/>
    </row>
    <row r="2003" spans="2:14" ht="20.25">
      <c r="B2003" s="92"/>
      <c r="C2003" s="92"/>
      <c r="D2003" s="92"/>
      <c r="E2003" s="1"/>
      <c r="F2003" s="1"/>
      <c r="G2003" s="1"/>
      <c r="H2003" s="1"/>
      <c r="I2003" s="1"/>
      <c r="J2003" s="26"/>
      <c r="K2003" s="26"/>
      <c r="L2003" s="26"/>
      <c r="M2003" s="26"/>
      <c r="N2003" s="26"/>
    </row>
    <row r="2004" spans="2:11" ht="15.75" thickBot="1">
      <c r="B2004" s="6" t="s">
        <v>847</v>
      </c>
      <c r="C2004" s="76" t="s">
        <v>848</v>
      </c>
      <c r="D2004" s="76"/>
      <c r="E2004" s="76"/>
      <c r="F2004" s="76"/>
      <c r="G2004" s="76"/>
      <c r="H2004" s="76"/>
      <c r="I2004" s="76"/>
      <c r="J2004" s="26"/>
      <c r="K2004" s="26"/>
    </row>
    <row r="2005" spans="2:11" ht="43.5" thickBot="1">
      <c r="B2005" s="77" t="s">
        <v>13</v>
      </c>
      <c r="C2005" s="78"/>
      <c r="D2005" s="79"/>
      <c r="E2005" s="27" t="s">
        <v>14</v>
      </c>
      <c r="F2005" s="10" t="s">
        <v>27</v>
      </c>
      <c r="G2005" s="10" t="s">
        <v>28</v>
      </c>
      <c r="H2005" s="10" t="s">
        <v>29</v>
      </c>
      <c r="I2005" s="10" t="s">
        <v>30</v>
      </c>
      <c r="J2005" s="10" t="s">
        <v>31</v>
      </c>
      <c r="K2005" s="26"/>
    </row>
    <row r="2006" spans="2:11" ht="30.75" customHeight="1">
      <c r="B2006" s="80" t="s">
        <v>849</v>
      </c>
      <c r="C2006" s="81"/>
      <c r="D2006" s="82"/>
      <c r="E2006" s="67" t="s">
        <v>404</v>
      </c>
      <c r="F2006" s="95">
        <v>0.75</v>
      </c>
      <c r="G2006" s="95">
        <v>0.75</v>
      </c>
      <c r="H2006" s="95">
        <v>0.8</v>
      </c>
      <c r="I2006" s="95">
        <v>0.4</v>
      </c>
      <c r="J2006" s="96">
        <v>0.3</v>
      </c>
      <c r="K2006" s="26"/>
    </row>
    <row r="2007" spans="2:11" ht="15">
      <c r="B2007" s="61" t="s">
        <v>43</v>
      </c>
      <c r="C2007" s="62"/>
      <c r="D2007" s="63"/>
      <c r="E2007" s="68"/>
      <c r="F2007" s="57"/>
      <c r="G2007" s="57"/>
      <c r="H2007" s="57"/>
      <c r="I2007" s="57"/>
      <c r="J2007" s="59"/>
      <c r="K2007" s="26"/>
    </row>
    <row r="2008" spans="2:11" ht="31.5" customHeight="1">
      <c r="B2008" s="61" t="s">
        <v>1426</v>
      </c>
      <c r="C2008" s="62"/>
      <c r="D2008" s="63"/>
      <c r="E2008" s="68"/>
      <c r="F2008" s="57"/>
      <c r="G2008" s="57"/>
      <c r="H2008" s="57"/>
      <c r="I2008" s="57"/>
      <c r="J2008" s="59"/>
      <c r="K2008" s="26"/>
    </row>
    <row r="2009" spans="2:11" ht="15.75" thickBot="1">
      <c r="B2009" s="64" t="s">
        <v>45</v>
      </c>
      <c r="C2009" s="65"/>
      <c r="D2009" s="66"/>
      <c r="E2009" s="69"/>
      <c r="F2009" s="58"/>
      <c r="G2009" s="58"/>
      <c r="H2009" s="58"/>
      <c r="I2009" s="58"/>
      <c r="J2009" s="60"/>
      <c r="K2009" s="26"/>
    </row>
    <row r="2010" spans="2:11" ht="31.5" customHeight="1">
      <c r="B2010" s="80" t="s">
        <v>1427</v>
      </c>
      <c r="C2010" s="81"/>
      <c r="D2010" s="82"/>
      <c r="E2010" s="67" t="s">
        <v>404</v>
      </c>
      <c r="F2010" s="95">
        <v>0.6</v>
      </c>
      <c r="G2010" s="95">
        <v>0.6</v>
      </c>
      <c r="H2010" s="95">
        <v>0.45</v>
      </c>
      <c r="I2010" s="95">
        <v>0.4</v>
      </c>
      <c r="J2010" s="96">
        <v>0.3</v>
      </c>
      <c r="K2010" s="26"/>
    </row>
    <row r="2011" spans="2:11" ht="15">
      <c r="B2011" s="61" t="s">
        <v>43</v>
      </c>
      <c r="C2011" s="62"/>
      <c r="D2011" s="63"/>
      <c r="E2011" s="68"/>
      <c r="F2011" s="57"/>
      <c r="G2011" s="57"/>
      <c r="H2011" s="57"/>
      <c r="I2011" s="57"/>
      <c r="J2011" s="59"/>
      <c r="K2011" s="26"/>
    </row>
    <row r="2012" spans="2:11" ht="34.5" customHeight="1">
      <c r="B2012" s="61" t="s">
        <v>850</v>
      </c>
      <c r="C2012" s="62"/>
      <c r="D2012" s="63"/>
      <c r="E2012" s="68"/>
      <c r="F2012" s="57"/>
      <c r="G2012" s="57"/>
      <c r="H2012" s="57"/>
      <c r="I2012" s="57"/>
      <c r="J2012" s="59"/>
      <c r="K2012" s="26"/>
    </row>
    <row r="2013" spans="2:11" ht="15.75" thickBot="1">
      <c r="B2013" s="64" t="s">
        <v>45</v>
      </c>
      <c r="C2013" s="65"/>
      <c r="D2013" s="66"/>
      <c r="E2013" s="69"/>
      <c r="F2013" s="58"/>
      <c r="G2013" s="58"/>
      <c r="H2013" s="58"/>
      <c r="I2013" s="58"/>
      <c r="J2013" s="60"/>
      <c r="K2013" s="26"/>
    </row>
    <row r="2014" spans="2:14" ht="20.25">
      <c r="B2014" s="92"/>
      <c r="C2014" s="92"/>
      <c r="D2014" s="92"/>
      <c r="E2014" s="1"/>
      <c r="F2014" s="1"/>
      <c r="G2014" s="1"/>
      <c r="H2014" s="1"/>
      <c r="I2014" s="1"/>
      <c r="J2014" s="26"/>
      <c r="K2014" s="26"/>
      <c r="L2014" s="26"/>
      <c r="M2014" s="26"/>
      <c r="N2014" s="26"/>
    </row>
    <row r="2015" spans="2:14" ht="15.75" customHeight="1" thickBot="1">
      <c r="B2015" s="6" t="s">
        <v>1429</v>
      </c>
      <c r="C2015" s="76" t="s">
        <v>1428</v>
      </c>
      <c r="D2015" s="76"/>
      <c r="E2015" s="76"/>
      <c r="F2015" s="76"/>
      <c r="G2015" s="76"/>
      <c r="H2015" s="76"/>
      <c r="I2015" s="76"/>
      <c r="J2015" s="26"/>
      <c r="K2015" s="26"/>
      <c r="L2015" s="26"/>
      <c r="M2015" s="26"/>
      <c r="N2015" s="26"/>
    </row>
    <row r="2016" spans="2:14" ht="41.25" customHeight="1" thickBot="1">
      <c r="B2016" s="77" t="s">
        <v>13</v>
      </c>
      <c r="C2016" s="78"/>
      <c r="D2016" s="79"/>
      <c r="E2016" s="27" t="s">
        <v>14</v>
      </c>
      <c r="F2016" s="10" t="s">
        <v>27</v>
      </c>
      <c r="G2016" s="10" t="s">
        <v>28</v>
      </c>
      <c r="H2016" s="10" t="s">
        <v>29</v>
      </c>
      <c r="I2016" s="10" t="s">
        <v>30</v>
      </c>
      <c r="J2016" s="10" t="s">
        <v>31</v>
      </c>
      <c r="K2016" s="26"/>
      <c r="L2016" s="26"/>
      <c r="M2016" s="26"/>
      <c r="N2016" s="26"/>
    </row>
    <row r="2017" spans="2:14" ht="36" customHeight="1">
      <c r="B2017" s="80" t="s">
        <v>1430</v>
      </c>
      <c r="C2017" s="81"/>
      <c r="D2017" s="82"/>
      <c r="E2017" s="67" t="s">
        <v>404</v>
      </c>
      <c r="F2017" s="95">
        <v>1</v>
      </c>
      <c r="G2017" s="95">
        <v>1</v>
      </c>
      <c r="H2017" s="95">
        <v>1</v>
      </c>
      <c r="I2017" s="95">
        <v>1</v>
      </c>
      <c r="J2017" s="96">
        <v>1</v>
      </c>
      <c r="K2017" s="26"/>
      <c r="L2017" s="26"/>
      <c r="M2017" s="26"/>
      <c r="N2017" s="26"/>
    </row>
    <row r="2018" spans="2:14" ht="15" customHeight="1">
      <c r="B2018" s="61" t="s">
        <v>43</v>
      </c>
      <c r="C2018" s="62"/>
      <c r="D2018" s="63"/>
      <c r="E2018" s="68"/>
      <c r="F2018" s="57"/>
      <c r="G2018" s="57"/>
      <c r="H2018" s="57"/>
      <c r="I2018" s="57"/>
      <c r="J2018" s="59"/>
      <c r="K2018" s="26"/>
      <c r="L2018" s="26"/>
      <c r="M2018" s="26"/>
      <c r="N2018" s="26"/>
    </row>
    <row r="2019" spans="2:14" ht="31.5" customHeight="1">
      <c r="B2019" s="61" t="s">
        <v>1426</v>
      </c>
      <c r="C2019" s="62"/>
      <c r="D2019" s="63"/>
      <c r="E2019" s="68"/>
      <c r="F2019" s="57"/>
      <c r="G2019" s="57"/>
      <c r="H2019" s="57"/>
      <c r="I2019" s="57"/>
      <c r="J2019" s="59"/>
      <c r="K2019" s="26"/>
      <c r="L2019" s="26"/>
      <c r="M2019" s="26"/>
      <c r="N2019" s="26"/>
    </row>
    <row r="2020" spans="2:14" ht="15" customHeight="1" thickBot="1">
      <c r="B2020" s="64" t="s">
        <v>45</v>
      </c>
      <c r="C2020" s="65"/>
      <c r="D2020" s="66"/>
      <c r="E2020" s="69"/>
      <c r="F2020" s="58"/>
      <c r="G2020" s="58"/>
      <c r="H2020" s="58"/>
      <c r="I2020" s="58"/>
      <c r="J2020" s="60"/>
      <c r="K2020" s="26"/>
      <c r="L2020" s="26"/>
      <c r="M2020" s="26"/>
      <c r="N2020" s="26"/>
    </row>
    <row r="2021" spans="2:14" ht="15.75" customHeight="1">
      <c r="B2021" s="40"/>
      <c r="C2021" s="40"/>
      <c r="D2021" s="40"/>
      <c r="E2021" s="1"/>
      <c r="F2021" s="1"/>
      <c r="G2021" s="1"/>
      <c r="H2021" s="1"/>
      <c r="I2021" s="1"/>
      <c r="J2021" s="26"/>
      <c r="K2021" s="26"/>
      <c r="L2021" s="26"/>
      <c r="M2021" s="26"/>
      <c r="N2021" s="26"/>
    </row>
    <row r="2022" spans="2:14" ht="15.75" customHeight="1" thickBot="1">
      <c r="B2022" s="6" t="s">
        <v>1431</v>
      </c>
      <c r="C2022" s="76" t="s">
        <v>1432</v>
      </c>
      <c r="D2022" s="76"/>
      <c r="E2022" s="76"/>
      <c r="F2022" s="76"/>
      <c r="G2022" s="76"/>
      <c r="H2022" s="76"/>
      <c r="I2022" s="76"/>
      <c r="J2022" s="26"/>
      <c r="K2022" s="26"/>
      <c r="L2022" s="26"/>
      <c r="M2022" s="26"/>
      <c r="N2022" s="26"/>
    </row>
    <row r="2023" spans="2:14" ht="41.25" customHeight="1" thickBot="1">
      <c r="B2023" s="77" t="s">
        <v>13</v>
      </c>
      <c r="C2023" s="78"/>
      <c r="D2023" s="79"/>
      <c r="E2023" s="27" t="s">
        <v>14</v>
      </c>
      <c r="F2023" s="10" t="s">
        <v>27</v>
      </c>
      <c r="G2023" s="10" t="s">
        <v>28</v>
      </c>
      <c r="H2023" s="10" t="s">
        <v>29</v>
      </c>
      <c r="I2023" s="10" t="s">
        <v>30</v>
      </c>
      <c r="J2023" s="10" t="s">
        <v>31</v>
      </c>
      <c r="K2023" s="26"/>
      <c r="L2023" s="26"/>
      <c r="M2023" s="26"/>
      <c r="N2023" s="26"/>
    </row>
    <row r="2024" spans="2:14" ht="36" customHeight="1">
      <c r="B2024" s="80" t="s">
        <v>1433</v>
      </c>
      <c r="C2024" s="81"/>
      <c r="D2024" s="82"/>
      <c r="E2024" s="67" t="s">
        <v>1434</v>
      </c>
      <c r="F2024" s="95"/>
      <c r="G2024" s="95"/>
      <c r="H2024" s="93">
        <v>9000</v>
      </c>
      <c r="I2024" s="93">
        <v>6000</v>
      </c>
      <c r="J2024" s="98">
        <v>6000</v>
      </c>
      <c r="K2024" s="26"/>
      <c r="L2024" s="26"/>
      <c r="M2024" s="26"/>
      <c r="N2024" s="26"/>
    </row>
    <row r="2025" spans="2:14" ht="15.75" customHeight="1">
      <c r="B2025" s="61" t="s">
        <v>43</v>
      </c>
      <c r="C2025" s="62"/>
      <c r="D2025" s="63"/>
      <c r="E2025" s="68"/>
      <c r="F2025" s="57"/>
      <c r="G2025" s="57"/>
      <c r="H2025" s="93"/>
      <c r="I2025" s="93"/>
      <c r="J2025" s="98"/>
      <c r="K2025" s="26"/>
      <c r="L2025" s="26"/>
      <c r="M2025" s="26"/>
      <c r="N2025" s="26"/>
    </row>
    <row r="2026" spans="2:14" ht="15.75" customHeight="1">
      <c r="B2026" s="61" t="s">
        <v>825</v>
      </c>
      <c r="C2026" s="62"/>
      <c r="D2026" s="63"/>
      <c r="E2026" s="68"/>
      <c r="F2026" s="57"/>
      <c r="G2026" s="57"/>
      <c r="H2026" s="93"/>
      <c r="I2026" s="93"/>
      <c r="J2026" s="98"/>
      <c r="K2026" s="26"/>
      <c r="L2026" s="26"/>
      <c r="M2026" s="26"/>
      <c r="N2026" s="26"/>
    </row>
    <row r="2027" spans="2:14" ht="15.75" customHeight="1" thickBot="1">
      <c r="B2027" s="64" t="s">
        <v>45</v>
      </c>
      <c r="C2027" s="65"/>
      <c r="D2027" s="66"/>
      <c r="E2027" s="69"/>
      <c r="F2027" s="58"/>
      <c r="G2027" s="58"/>
      <c r="H2027" s="94"/>
      <c r="I2027" s="94"/>
      <c r="J2027" s="99"/>
      <c r="K2027" s="26"/>
      <c r="L2027" s="26"/>
      <c r="M2027" s="26"/>
      <c r="N2027" s="26"/>
    </row>
    <row r="2028" spans="2:14" ht="15.75" customHeight="1">
      <c r="B2028" s="40"/>
      <c r="C2028" s="40"/>
      <c r="D2028" s="40"/>
      <c r="E2028" s="1"/>
      <c r="F2028" s="1"/>
      <c r="G2028" s="1"/>
      <c r="H2028" s="1"/>
      <c r="I2028" s="1"/>
      <c r="J2028" s="26"/>
      <c r="K2028" s="26"/>
      <c r="L2028" s="26"/>
      <c r="M2028" s="26"/>
      <c r="N2028" s="26"/>
    </row>
    <row r="2029" spans="2:11" ht="15.75">
      <c r="B2029" s="108" t="s">
        <v>10</v>
      </c>
      <c r="C2029" s="108"/>
      <c r="D2029" s="97" t="s">
        <v>853</v>
      </c>
      <c r="E2029" s="97"/>
      <c r="F2029" s="97"/>
      <c r="G2029" s="97"/>
      <c r="H2029" s="97"/>
      <c r="I2029" s="97"/>
      <c r="J2029" s="26"/>
      <c r="K2029" s="26"/>
    </row>
    <row r="2030" spans="2:11" ht="15.75">
      <c r="B2030" s="91" t="s">
        <v>9</v>
      </c>
      <c r="C2030" s="91"/>
      <c r="D2030" s="70" t="s">
        <v>1435</v>
      </c>
      <c r="E2030" s="70"/>
      <c r="F2030" s="70"/>
      <c r="G2030" s="5"/>
      <c r="H2030" s="5"/>
      <c r="I2030" s="5"/>
      <c r="J2030" s="26"/>
      <c r="K2030" s="26"/>
    </row>
    <row r="2031" spans="2:11" ht="16.5" thickBot="1">
      <c r="B2031" s="91" t="s">
        <v>11</v>
      </c>
      <c r="C2031" s="91"/>
      <c r="D2031" s="91"/>
      <c r="E2031" s="5"/>
      <c r="F2031" s="5"/>
      <c r="G2031" s="5"/>
      <c r="H2031" s="5"/>
      <c r="I2031" s="5"/>
      <c r="J2031" s="26"/>
      <c r="K2031" s="26"/>
    </row>
    <row r="2032" spans="2:11" ht="16.5" thickBot="1">
      <c r="B2032" s="72" t="s">
        <v>854</v>
      </c>
      <c r="C2032" s="73"/>
      <c r="D2032" s="73"/>
      <c r="E2032" s="73"/>
      <c r="F2032" s="73"/>
      <c r="G2032" s="73"/>
      <c r="H2032" s="73"/>
      <c r="I2032" s="73"/>
      <c r="J2032" s="74"/>
      <c r="K2032" s="26"/>
    </row>
    <row r="2033" spans="2:14" ht="20.25">
      <c r="B2033" s="92"/>
      <c r="C2033" s="92"/>
      <c r="D2033" s="92"/>
      <c r="E2033" s="1"/>
      <c r="F2033" s="1"/>
      <c r="G2033" s="1"/>
      <c r="H2033" s="1"/>
      <c r="I2033" s="1"/>
      <c r="J2033" s="26"/>
      <c r="K2033" s="26"/>
      <c r="L2033" s="26"/>
      <c r="M2033" s="26"/>
      <c r="N2033" s="26"/>
    </row>
    <row r="2034" spans="2:11" ht="15.75" thickBot="1">
      <c r="B2034" s="6" t="s">
        <v>12</v>
      </c>
      <c r="C2034" s="76" t="s">
        <v>855</v>
      </c>
      <c r="D2034" s="76"/>
      <c r="E2034" s="76"/>
      <c r="F2034" s="76"/>
      <c r="G2034" s="76"/>
      <c r="H2034" s="76"/>
      <c r="I2034" s="76"/>
      <c r="J2034" s="26"/>
      <c r="K2034" s="26"/>
    </row>
    <row r="2035" spans="2:11" ht="43.5" thickBot="1">
      <c r="B2035" s="77" t="s">
        <v>13</v>
      </c>
      <c r="C2035" s="78"/>
      <c r="D2035" s="79"/>
      <c r="E2035" s="27" t="s">
        <v>14</v>
      </c>
      <c r="F2035" s="10" t="s">
        <v>27</v>
      </c>
      <c r="G2035" s="10" t="s">
        <v>28</v>
      </c>
      <c r="H2035" s="10" t="s">
        <v>29</v>
      </c>
      <c r="I2035" s="10" t="s">
        <v>30</v>
      </c>
      <c r="J2035" s="10" t="s">
        <v>31</v>
      </c>
      <c r="K2035" s="26"/>
    </row>
    <row r="2036" spans="2:11" ht="15">
      <c r="B2036" s="80" t="s">
        <v>856</v>
      </c>
      <c r="C2036" s="81"/>
      <c r="D2036" s="82"/>
      <c r="E2036" s="67" t="s">
        <v>124</v>
      </c>
      <c r="F2036" s="57">
        <v>270</v>
      </c>
      <c r="G2036" s="57">
        <v>300</v>
      </c>
      <c r="H2036" s="57">
        <v>300</v>
      </c>
      <c r="I2036" s="57">
        <v>300</v>
      </c>
      <c r="J2036" s="59">
        <v>300</v>
      </c>
      <c r="K2036" s="26"/>
    </row>
    <row r="2037" spans="2:11" ht="15">
      <c r="B2037" s="61" t="s">
        <v>43</v>
      </c>
      <c r="C2037" s="62"/>
      <c r="D2037" s="63"/>
      <c r="E2037" s="68"/>
      <c r="F2037" s="57"/>
      <c r="G2037" s="57"/>
      <c r="H2037" s="57"/>
      <c r="I2037" s="57"/>
      <c r="J2037" s="59"/>
      <c r="K2037" s="26"/>
    </row>
    <row r="2038" spans="2:11" ht="15">
      <c r="B2038" s="61" t="s">
        <v>857</v>
      </c>
      <c r="C2038" s="62"/>
      <c r="D2038" s="63"/>
      <c r="E2038" s="68"/>
      <c r="F2038" s="57"/>
      <c r="G2038" s="57"/>
      <c r="H2038" s="57"/>
      <c r="I2038" s="57"/>
      <c r="J2038" s="59"/>
      <c r="K2038" s="26"/>
    </row>
    <row r="2039" spans="2:11" ht="15.75" thickBot="1">
      <c r="B2039" s="64" t="s">
        <v>45</v>
      </c>
      <c r="C2039" s="65"/>
      <c r="D2039" s="66"/>
      <c r="E2039" s="69"/>
      <c r="F2039" s="58"/>
      <c r="G2039" s="58"/>
      <c r="H2039" s="58"/>
      <c r="I2039" s="58"/>
      <c r="J2039" s="60"/>
      <c r="K2039" s="26"/>
    </row>
    <row r="2040" spans="2:11" ht="15">
      <c r="B2040" s="80" t="s">
        <v>858</v>
      </c>
      <c r="C2040" s="81"/>
      <c r="D2040" s="82"/>
      <c r="E2040" s="67" t="s">
        <v>124</v>
      </c>
      <c r="F2040" s="57">
        <v>120</v>
      </c>
      <c r="G2040" s="57">
        <v>140</v>
      </c>
      <c r="H2040" s="57">
        <v>140</v>
      </c>
      <c r="I2040" s="57">
        <v>140</v>
      </c>
      <c r="J2040" s="59">
        <v>140</v>
      </c>
      <c r="K2040" s="26"/>
    </row>
    <row r="2041" spans="2:11" ht="15">
      <c r="B2041" s="61" t="s">
        <v>43</v>
      </c>
      <c r="C2041" s="62"/>
      <c r="D2041" s="63"/>
      <c r="E2041" s="68"/>
      <c r="F2041" s="57"/>
      <c r="G2041" s="57"/>
      <c r="H2041" s="57"/>
      <c r="I2041" s="57"/>
      <c r="J2041" s="59"/>
      <c r="K2041" s="26"/>
    </row>
    <row r="2042" spans="2:11" ht="15">
      <c r="B2042" s="61" t="s">
        <v>857</v>
      </c>
      <c r="C2042" s="62"/>
      <c r="D2042" s="63"/>
      <c r="E2042" s="68"/>
      <c r="F2042" s="57"/>
      <c r="G2042" s="57"/>
      <c r="H2042" s="57"/>
      <c r="I2042" s="57"/>
      <c r="J2042" s="59"/>
      <c r="K2042" s="26"/>
    </row>
    <row r="2043" spans="2:11" ht="15.75" thickBot="1">
      <c r="B2043" s="64" t="s">
        <v>45</v>
      </c>
      <c r="C2043" s="65"/>
      <c r="D2043" s="66"/>
      <c r="E2043" s="69"/>
      <c r="F2043" s="58"/>
      <c r="G2043" s="58"/>
      <c r="H2043" s="58"/>
      <c r="I2043" s="58"/>
      <c r="J2043" s="60"/>
      <c r="K2043" s="26"/>
    </row>
    <row r="2044" spans="2:11" ht="15">
      <c r="B2044" s="80" t="s">
        <v>859</v>
      </c>
      <c r="C2044" s="81"/>
      <c r="D2044" s="82"/>
      <c r="E2044" s="67" t="s">
        <v>124</v>
      </c>
      <c r="F2044" s="57">
        <v>150</v>
      </c>
      <c r="G2044" s="57">
        <v>160</v>
      </c>
      <c r="H2044" s="57">
        <v>160</v>
      </c>
      <c r="I2044" s="57">
        <v>160</v>
      </c>
      <c r="J2044" s="59">
        <v>160</v>
      </c>
      <c r="K2044" s="26"/>
    </row>
    <row r="2045" spans="2:11" ht="15">
      <c r="B2045" s="61" t="s">
        <v>43</v>
      </c>
      <c r="C2045" s="62"/>
      <c r="D2045" s="63"/>
      <c r="E2045" s="68"/>
      <c r="F2045" s="57"/>
      <c r="G2045" s="57"/>
      <c r="H2045" s="57"/>
      <c r="I2045" s="57"/>
      <c r="J2045" s="59"/>
      <c r="K2045" s="26"/>
    </row>
    <row r="2046" spans="2:11" ht="15">
      <c r="B2046" s="61" t="s">
        <v>857</v>
      </c>
      <c r="C2046" s="62"/>
      <c r="D2046" s="63"/>
      <c r="E2046" s="68"/>
      <c r="F2046" s="57"/>
      <c r="G2046" s="57"/>
      <c r="H2046" s="57"/>
      <c r="I2046" s="57"/>
      <c r="J2046" s="59"/>
      <c r="K2046" s="26"/>
    </row>
    <row r="2047" spans="2:11" ht="15.75" thickBot="1">
      <c r="B2047" s="64" t="s">
        <v>45</v>
      </c>
      <c r="C2047" s="65"/>
      <c r="D2047" s="66"/>
      <c r="E2047" s="69"/>
      <c r="F2047" s="58"/>
      <c r="G2047" s="58"/>
      <c r="H2047" s="58"/>
      <c r="I2047" s="58"/>
      <c r="J2047" s="60"/>
      <c r="K2047" s="26"/>
    </row>
    <row r="2048" spans="2:14" ht="20.25">
      <c r="B2048" s="92"/>
      <c r="C2048" s="92"/>
      <c r="D2048" s="92"/>
      <c r="E2048" s="1"/>
      <c r="F2048" s="1"/>
      <c r="G2048" s="1"/>
      <c r="H2048" s="1"/>
      <c r="I2048" s="1"/>
      <c r="J2048" s="26"/>
      <c r="K2048" s="26"/>
      <c r="L2048" s="26"/>
      <c r="M2048" s="26"/>
      <c r="N2048" s="26"/>
    </row>
    <row r="2049" spans="2:11" ht="15.75">
      <c r="B2049" s="28" t="s">
        <v>15</v>
      </c>
      <c r="C2049" s="97" t="s">
        <v>861</v>
      </c>
      <c r="D2049" s="97"/>
      <c r="E2049" s="97"/>
      <c r="F2049" s="97"/>
      <c r="G2049" s="97"/>
      <c r="H2049" s="97"/>
      <c r="I2049" s="97"/>
      <c r="J2049" s="26"/>
      <c r="K2049" s="26"/>
    </row>
    <row r="2050" spans="2:11" ht="15.75">
      <c r="B2050" s="91" t="s">
        <v>9</v>
      </c>
      <c r="C2050" s="91"/>
      <c r="D2050" s="75" t="s">
        <v>1436</v>
      </c>
      <c r="E2050" s="75"/>
      <c r="F2050" s="75"/>
      <c r="G2050" s="5"/>
      <c r="H2050" s="5"/>
      <c r="I2050" s="5"/>
      <c r="J2050" s="26"/>
      <c r="K2050" s="26"/>
    </row>
    <row r="2051" spans="2:11" ht="15.75">
      <c r="B2051" s="3" t="s">
        <v>16</v>
      </c>
      <c r="C2051" s="5"/>
      <c r="D2051" s="70">
        <v>2022</v>
      </c>
      <c r="E2051" s="70"/>
      <c r="F2051" s="70"/>
      <c r="G2051" s="5"/>
      <c r="H2051" s="5"/>
      <c r="I2051" s="5"/>
      <c r="J2051" s="26"/>
      <c r="K2051" s="26"/>
    </row>
    <row r="2052" spans="2:11" ht="16.5" thickBot="1">
      <c r="B2052" s="91" t="s">
        <v>17</v>
      </c>
      <c r="C2052" s="91"/>
      <c r="D2052" s="91"/>
      <c r="E2052" s="5"/>
      <c r="F2052" s="5"/>
      <c r="G2052" s="5"/>
      <c r="H2052" s="5"/>
      <c r="I2052" s="5"/>
      <c r="J2052" s="26"/>
      <c r="K2052" s="26"/>
    </row>
    <row r="2053" spans="2:11" ht="16.5" thickBot="1">
      <c r="B2053" s="72" t="s">
        <v>1437</v>
      </c>
      <c r="C2053" s="73"/>
      <c r="D2053" s="73"/>
      <c r="E2053" s="73"/>
      <c r="F2053" s="73"/>
      <c r="G2053" s="73"/>
      <c r="H2053" s="73"/>
      <c r="I2053" s="73"/>
      <c r="J2053" s="74"/>
      <c r="K2053" s="26"/>
    </row>
    <row r="2054" spans="2:14" ht="20.25">
      <c r="B2054" s="92"/>
      <c r="C2054" s="92"/>
      <c r="D2054" s="92"/>
      <c r="E2054" s="1"/>
      <c r="F2054" s="1"/>
      <c r="G2054" s="1"/>
      <c r="H2054" s="1"/>
      <c r="I2054" s="1"/>
      <c r="J2054" s="26"/>
      <c r="K2054" s="26"/>
      <c r="L2054" s="26"/>
      <c r="M2054" s="26"/>
      <c r="N2054" s="26"/>
    </row>
    <row r="2055" spans="2:11" ht="15.75" thickBot="1">
      <c r="B2055" s="6" t="s">
        <v>12</v>
      </c>
      <c r="C2055" s="76" t="s">
        <v>1438</v>
      </c>
      <c r="D2055" s="76"/>
      <c r="E2055" s="76"/>
      <c r="F2055" s="76"/>
      <c r="G2055" s="76"/>
      <c r="H2055" s="76"/>
      <c r="I2055" s="76"/>
      <c r="J2055" s="26"/>
      <c r="K2055" s="26"/>
    </row>
    <row r="2056" spans="2:11" ht="43.5" customHeight="1" thickBot="1">
      <c r="B2056" s="77" t="s">
        <v>13</v>
      </c>
      <c r="C2056" s="78"/>
      <c r="D2056" s="79"/>
      <c r="E2056" s="27" t="s">
        <v>14</v>
      </c>
      <c r="F2056" s="10" t="s">
        <v>27</v>
      </c>
      <c r="G2056" s="10" t="s">
        <v>28</v>
      </c>
      <c r="H2056" s="10" t="s">
        <v>29</v>
      </c>
      <c r="I2056" s="10" t="s">
        <v>30</v>
      </c>
      <c r="J2056" s="10" t="s">
        <v>31</v>
      </c>
      <c r="K2056" s="26"/>
    </row>
    <row r="2057" spans="2:11" ht="15">
      <c r="B2057" s="80" t="s">
        <v>862</v>
      </c>
      <c r="C2057" s="81"/>
      <c r="D2057" s="82"/>
      <c r="E2057" s="67" t="s">
        <v>77</v>
      </c>
      <c r="F2057" s="95">
        <v>0.75</v>
      </c>
      <c r="G2057" s="95">
        <v>0.75</v>
      </c>
      <c r="H2057" s="95">
        <v>1</v>
      </c>
      <c r="I2057" s="95">
        <v>1</v>
      </c>
      <c r="J2057" s="96">
        <v>1</v>
      </c>
      <c r="K2057" s="26"/>
    </row>
    <row r="2058" spans="2:11" ht="15">
      <c r="B2058" s="61" t="s">
        <v>43</v>
      </c>
      <c r="C2058" s="62"/>
      <c r="D2058" s="63"/>
      <c r="E2058" s="68"/>
      <c r="F2058" s="57"/>
      <c r="G2058" s="57"/>
      <c r="H2058" s="57"/>
      <c r="I2058" s="57"/>
      <c r="J2058" s="59"/>
      <c r="K2058" s="26"/>
    </row>
    <row r="2059" spans="2:11" ht="32.25" customHeight="1">
      <c r="B2059" s="61" t="s">
        <v>863</v>
      </c>
      <c r="C2059" s="62"/>
      <c r="D2059" s="63"/>
      <c r="E2059" s="68"/>
      <c r="F2059" s="57"/>
      <c r="G2059" s="57"/>
      <c r="H2059" s="57"/>
      <c r="I2059" s="57"/>
      <c r="J2059" s="59"/>
      <c r="K2059" s="26"/>
    </row>
    <row r="2060" spans="2:11" ht="15.75" thickBot="1">
      <c r="B2060" s="64" t="s">
        <v>45</v>
      </c>
      <c r="C2060" s="65"/>
      <c r="D2060" s="66"/>
      <c r="E2060" s="69"/>
      <c r="F2060" s="58"/>
      <c r="G2060" s="58"/>
      <c r="H2060" s="58"/>
      <c r="I2060" s="58"/>
      <c r="J2060" s="60"/>
      <c r="K2060" s="26"/>
    </row>
    <row r="2061" spans="2:14" ht="20.25">
      <c r="B2061" s="92"/>
      <c r="C2061" s="92"/>
      <c r="D2061" s="92"/>
      <c r="E2061" s="1"/>
      <c r="F2061" s="1"/>
      <c r="G2061" s="1"/>
      <c r="H2061" s="1"/>
      <c r="I2061" s="1"/>
      <c r="J2061" s="26"/>
      <c r="K2061" s="26"/>
      <c r="L2061" s="26"/>
      <c r="M2061" s="26"/>
      <c r="N2061" s="26"/>
    </row>
    <row r="2062" spans="2:11" ht="15.75">
      <c r="B2062" s="28" t="s">
        <v>15</v>
      </c>
      <c r="C2062" s="97" t="s">
        <v>865</v>
      </c>
      <c r="D2062" s="97"/>
      <c r="E2062" s="97"/>
      <c r="F2062" s="97"/>
      <c r="G2062" s="97"/>
      <c r="H2062" s="97"/>
      <c r="I2062" s="97"/>
      <c r="J2062" s="26"/>
      <c r="K2062" s="26"/>
    </row>
    <row r="2063" spans="2:11" ht="15.75">
      <c r="B2063" s="91" t="s">
        <v>9</v>
      </c>
      <c r="C2063" s="91"/>
      <c r="D2063" s="75" t="s">
        <v>1436</v>
      </c>
      <c r="E2063" s="75"/>
      <c r="F2063" s="75"/>
      <c r="G2063" s="5"/>
      <c r="H2063" s="5"/>
      <c r="I2063" s="5"/>
      <c r="J2063" s="26"/>
      <c r="K2063" s="26"/>
    </row>
    <row r="2064" spans="2:11" ht="15.75">
      <c r="B2064" s="3" t="s">
        <v>16</v>
      </c>
      <c r="C2064" s="5"/>
      <c r="D2064" s="70" t="s">
        <v>886</v>
      </c>
      <c r="E2064" s="70"/>
      <c r="F2064" s="70"/>
      <c r="G2064" s="5"/>
      <c r="H2064" s="5"/>
      <c r="I2064" s="5"/>
      <c r="J2064" s="26"/>
      <c r="K2064" s="26"/>
    </row>
    <row r="2065" spans="2:11" ht="16.5" thickBot="1">
      <c r="B2065" s="91" t="s">
        <v>17</v>
      </c>
      <c r="C2065" s="91"/>
      <c r="D2065" s="91"/>
      <c r="E2065" s="5"/>
      <c r="F2065" s="5"/>
      <c r="G2065" s="5"/>
      <c r="H2065" s="5"/>
      <c r="I2065" s="5"/>
      <c r="J2065" s="26"/>
      <c r="K2065" s="26"/>
    </row>
    <row r="2066" spans="2:11" ht="16.5" thickBot="1">
      <c r="B2066" s="72" t="s">
        <v>1439</v>
      </c>
      <c r="C2066" s="73"/>
      <c r="D2066" s="73"/>
      <c r="E2066" s="73"/>
      <c r="F2066" s="73"/>
      <c r="G2066" s="73"/>
      <c r="H2066" s="73"/>
      <c r="I2066" s="73"/>
      <c r="J2066" s="74"/>
      <c r="K2066" s="26"/>
    </row>
    <row r="2067" spans="2:14" ht="20.25">
      <c r="B2067" s="92"/>
      <c r="C2067" s="92"/>
      <c r="D2067" s="92"/>
      <c r="E2067" s="1"/>
      <c r="F2067" s="1"/>
      <c r="G2067" s="1"/>
      <c r="H2067" s="1"/>
      <c r="I2067" s="1"/>
      <c r="J2067" s="26"/>
      <c r="K2067" s="26"/>
      <c r="L2067" s="26"/>
      <c r="M2067" s="26"/>
      <c r="N2067" s="26"/>
    </row>
    <row r="2068" spans="2:11" ht="15.75" thickBot="1">
      <c r="B2068" s="6" t="s">
        <v>12</v>
      </c>
      <c r="C2068" s="76" t="s">
        <v>866</v>
      </c>
      <c r="D2068" s="76"/>
      <c r="E2068" s="76"/>
      <c r="F2068" s="76"/>
      <c r="G2068" s="76"/>
      <c r="H2068" s="76"/>
      <c r="I2068" s="76"/>
      <c r="J2068" s="26"/>
      <c r="K2068" s="26"/>
    </row>
    <row r="2069" spans="2:11" ht="43.5" thickBot="1">
      <c r="B2069" s="77" t="s">
        <v>13</v>
      </c>
      <c r="C2069" s="78"/>
      <c r="D2069" s="79"/>
      <c r="E2069" s="27" t="s">
        <v>14</v>
      </c>
      <c r="F2069" s="10" t="s">
        <v>27</v>
      </c>
      <c r="G2069" s="10" t="s">
        <v>28</v>
      </c>
      <c r="H2069" s="10" t="s">
        <v>29</v>
      </c>
      <c r="I2069" s="10" t="s">
        <v>30</v>
      </c>
      <c r="J2069" s="10" t="s">
        <v>31</v>
      </c>
      <c r="K2069" s="26"/>
    </row>
    <row r="2070" spans="2:11" ht="29.25" customHeight="1">
      <c r="B2070" s="80" t="s">
        <v>867</v>
      </c>
      <c r="C2070" s="81"/>
      <c r="D2070" s="82"/>
      <c r="E2070" s="67" t="s">
        <v>404</v>
      </c>
      <c r="F2070" s="95">
        <v>0.8</v>
      </c>
      <c r="G2070" s="95">
        <v>0.5</v>
      </c>
      <c r="H2070" s="95">
        <v>0.4</v>
      </c>
      <c r="I2070" s="95">
        <v>0.35</v>
      </c>
      <c r="J2070" s="96">
        <v>0.3</v>
      </c>
      <c r="K2070" s="26"/>
    </row>
    <row r="2071" spans="2:11" ht="15">
      <c r="B2071" s="61" t="s">
        <v>43</v>
      </c>
      <c r="C2071" s="62"/>
      <c r="D2071" s="63"/>
      <c r="E2071" s="68"/>
      <c r="F2071" s="57"/>
      <c r="G2071" s="57"/>
      <c r="H2071" s="57"/>
      <c r="I2071" s="57"/>
      <c r="J2071" s="59"/>
      <c r="K2071" s="26"/>
    </row>
    <row r="2072" spans="2:11" ht="34.5" customHeight="1">
      <c r="B2072" s="61" t="s">
        <v>887</v>
      </c>
      <c r="C2072" s="62"/>
      <c r="D2072" s="63"/>
      <c r="E2072" s="68"/>
      <c r="F2072" s="57"/>
      <c r="G2072" s="57"/>
      <c r="H2072" s="57"/>
      <c r="I2072" s="57"/>
      <c r="J2072" s="59"/>
      <c r="K2072" s="26"/>
    </row>
    <row r="2073" spans="2:11" ht="15.75" thickBot="1">
      <c r="B2073" s="64" t="s">
        <v>45</v>
      </c>
      <c r="C2073" s="65"/>
      <c r="D2073" s="66"/>
      <c r="E2073" s="69"/>
      <c r="F2073" s="58"/>
      <c r="G2073" s="58"/>
      <c r="H2073" s="58"/>
      <c r="I2073" s="58"/>
      <c r="J2073" s="60"/>
      <c r="K2073" s="26"/>
    </row>
    <row r="2074" spans="2:14" ht="20.25">
      <c r="B2074" s="92"/>
      <c r="C2074" s="92"/>
      <c r="D2074" s="92"/>
      <c r="E2074" s="1"/>
      <c r="F2074" s="1"/>
      <c r="G2074" s="1"/>
      <c r="H2074" s="1"/>
      <c r="I2074" s="1"/>
      <c r="J2074" s="26"/>
      <c r="K2074" s="26"/>
      <c r="L2074" s="26"/>
      <c r="M2074" s="26"/>
      <c r="N2074" s="26"/>
    </row>
    <row r="2075" spans="2:11" ht="15.75">
      <c r="B2075" s="28" t="s">
        <v>15</v>
      </c>
      <c r="C2075" s="97" t="s">
        <v>1653</v>
      </c>
      <c r="D2075" s="97"/>
      <c r="E2075" s="97"/>
      <c r="F2075" s="97"/>
      <c r="G2075" s="97"/>
      <c r="H2075" s="97"/>
      <c r="I2075" s="97"/>
      <c r="J2075" s="26"/>
      <c r="K2075" s="26"/>
    </row>
    <row r="2076" spans="2:11" ht="15.75">
      <c r="B2076" s="91" t="s">
        <v>9</v>
      </c>
      <c r="C2076" s="91"/>
      <c r="D2076" s="75" t="s">
        <v>1436</v>
      </c>
      <c r="E2076" s="75"/>
      <c r="F2076" s="75"/>
      <c r="G2076" s="5"/>
      <c r="H2076" s="5"/>
      <c r="I2076" s="5"/>
      <c r="J2076" s="26"/>
      <c r="K2076" s="26"/>
    </row>
    <row r="2077" spans="2:11" ht="15.75">
      <c r="B2077" s="3" t="s">
        <v>16</v>
      </c>
      <c r="C2077" s="5"/>
      <c r="D2077" s="70" t="s">
        <v>886</v>
      </c>
      <c r="E2077" s="70"/>
      <c r="F2077" s="70"/>
      <c r="G2077" s="5"/>
      <c r="H2077" s="5"/>
      <c r="I2077" s="5"/>
      <c r="J2077" s="26"/>
      <c r="K2077" s="26"/>
    </row>
    <row r="2078" spans="2:11" ht="16.5" thickBot="1">
      <c r="B2078" s="91" t="s">
        <v>17</v>
      </c>
      <c r="C2078" s="91"/>
      <c r="D2078" s="91"/>
      <c r="E2078" s="5"/>
      <c r="F2078" s="5"/>
      <c r="G2078" s="5"/>
      <c r="H2078" s="5"/>
      <c r="I2078" s="5"/>
      <c r="J2078" s="26"/>
      <c r="K2078" s="26"/>
    </row>
    <row r="2079" spans="2:11" ht="16.5" thickBot="1">
      <c r="B2079" s="72" t="s">
        <v>1440</v>
      </c>
      <c r="C2079" s="73"/>
      <c r="D2079" s="73"/>
      <c r="E2079" s="73"/>
      <c r="F2079" s="73"/>
      <c r="G2079" s="73"/>
      <c r="H2079" s="73"/>
      <c r="I2079" s="73"/>
      <c r="J2079" s="74"/>
      <c r="K2079" s="26"/>
    </row>
    <row r="2080" spans="2:14" ht="20.25">
      <c r="B2080" s="92"/>
      <c r="C2080" s="92"/>
      <c r="D2080" s="92"/>
      <c r="E2080" s="1"/>
      <c r="F2080" s="1"/>
      <c r="G2080" s="1"/>
      <c r="H2080" s="1"/>
      <c r="I2080" s="1"/>
      <c r="J2080" s="26"/>
      <c r="K2080" s="26"/>
      <c r="L2080" s="26"/>
      <c r="M2080" s="26"/>
      <c r="N2080" s="26"/>
    </row>
    <row r="2081" spans="2:11" ht="15.75" thickBot="1">
      <c r="B2081" s="6" t="s">
        <v>12</v>
      </c>
      <c r="C2081" s="76" t="s">
        <v>869</v>
      </c>
      <c r="D2081" s="76"/>
      <c r="E2081" s="76"/>
      <c r="F2081" s="76"/>
      <c r="G2081" s="76"/>
      <c r="H2081" s="76"/>
      <c r="I2081" s="76"/>
      <c r="J2081" s="26"/>
      <c r="K2081" s="26"/>
    </row>
    <row r="2082" spans="2:11" ht="43.5" thickBot="1">
      <c r="B2082" s="77" t="s">
        <v>13</v>
      </c>
      <c r="C2082" s="78"/>
      <c r="D2082" s="79"/>
      <c r="E2082" s="27" t="s">
        <v>14</v>
      </c>
      <c r="F2082" s="10" t="s">
        <v>27</v>
      </c>
      <c r="G2082" s="10" t="s">
        <v>28</v>
      </c>
      <c r="H2082" s="10" t="s">
        <v>29</v>
      </c>
      <c r="I2082" s="10" t="s">
        <v>30</v>
      </c>
      <c r="J2082" s="10" t="s">
        <v>31</v>
      </c>
      <c r="K2082" s="26"/>
    </row>
    <row r="2083" spans="2:11" ht="15">
      <c r="B2083" s="80" t="s">
        <v>870</v>
      </c>
      <c r="C2083" s="81"/>
      <c r="D2083" s="82"/>
      <c r="E2083" s="67" t="s">
        <v>124</v>
      </c>
      <c r="F2083" s="57"/>
      <c r="G2083" s="57"/>
      <c r="H2083" s="57">
        <v>7</v>
      </c>
      <c r="I2083" s="57">
        <v>10</v>
      </c>
      <c r="J2083" s="59">
        <v>8</v>
      </c>
      <c r="K2083" s="26"/>
    </row>
    <row r="2084" spans="2:11" ht="15">
      <c r="B2084" s="61" t="s">
        <v>43</v>
      </c>
      <c r="C2084" s="62"/>
      <c r="D2084" s="63"/>
      <c r="E2084" s="68"/>
      <c r="F2084" s="57"/>
      <c r="G2084" s="57"/>
      <c r="H2084" s="57"/>
      <c r="I2084" s="57"/>
      <c r="J2084" s="59"/>
      <c r="K2084" s="26"/>
    </row>
    <row r="2085" spans="2:11" ht="33" customHeight="1">
      <c r="B2085" s="61" t="s">
        <v>887</v>
      </c>
      <c r="C2085" s="62"/>
      <c r="D2085" s="63"/>
      <c r="E2085" s="68"/>
      <c r="F2085" s="57"/>
      <c r="G2085" s="57"/>
      <c r="H2085" s="57"/>
      <c r="I2085" s="57"/>
      <c r="J2085" s="59"/>
      <c r="K2085" s="26"/>
    </row>
    <row r="2086" spans="2:11" ht="15.75" thickBot="1">
      <c r="B2086" s="64" t="s">
        <v>45</v>
      </c>
      <c r="C2086" s="65"/>
      <c r="D2086" s="66"/>
      <c r="E2086" s="69"/>
      <c r="F2086" s="58"/>
      <c r="G2086" s="58"/>
      <c r="H2086" s="58"/>
      <c r="I2086" s="58"/>
      <c r="J2086" s="60"/>
      <c r="K2086" s="26"/>
    </row>
    <row r="2087" spans="2:14" ht="20.25">
      <c r="B2087" s="92"/>
      <c r="C2087" s="92"/>
      <c r="D2087" s="92"/>
      <c r="E2087" s="1"/>
      <c r="F2087" s="1"/>
      <c r="G2087" s="1"/>
      <c r="H2087" s="1"/>
      <c r="I2087" s="1"/>
      <c r="J2087" s="26"/>
      <c r="K2087" s="26"/>
      <c r="L2087" s="26"/>
      <c r="M2087" s="26"/>
      <c r="N2087" s="26"/>
    </row>
    <row r="2088" spans="2:11" ht="15.75">
      <c r="B2088" s="28" t="s">
        <v>15</v>
      </c>
      <c r="C2088" s="97" t="s">
        <v>1654</v>
      </c>
      <c r="D2088" s="97"/>
      <c r="E2088" s="97"/>
      <c r="F2088" s="97"/>
      <c r="G2088" s="97"/>
      <c r="H2088" s="97"/>
      <c r="I2088" s="97"/>
      <c r="J2088" s="26"/>
      <c r="K2088" s="26"/>
    </row>
    <row r="2089" spans="2:11" ht="15.75">
      <c r="B2089" s="91" t="s">
        <v>9</v>
      </c>
      <c r="C2089" s="91"/>
      <c r="D2089" s="75" t="s">
        <v>1441</v>
      </c>
      <c r="E2089" s="75"/>
      <c r="F2089" s="75"/>
      <c r="G2089" s="5"/>
      <c r="H2089" s="5"/>
      <c r="I2089" s="5"/>
      <c r="J2089" s="26"/>
      <c r="K2089" s="26"/>
    </row>
    <row r="2090" spans="2:11" ht="15.75">
      <c r="B2090" s="3" t="s">
        <v>16</v>
      </c>
      <c r="C2090" s="5"/>
      <c r="D2090" s="70">
        <v>2022</v>
      </c>
      <c r="E2090" s="70"/>
      <c r="F2090" s="70"/>
      <c r="G2090" s="5"/>
      <c r="H2090" s="5"/>
      <c r="I2090" s="5"/>
      <c r="J2090" s="26"/>
      <c r="K2090" s="26"/>
    </row>
    <row r="2091" spans="2:11" ht="16.5" thickBot="1">
      <c r="B2091" s="91" t="s">
        <v>17</v>
      </c>
      <c r="C2091" s="91"/>
      <c r="D2091" s="91"/>
      <c r="E2091" s="5"/>
      <c r="F2091" s="5"/>
      <c r="G2091" s="5"/>
      <c r="H2091" s="5"/>
      <c r="I2091" s="5"/>
      <c r="J2091" s="26"/>
      <c r="K2091" s="26"/>
    </row>
    <row r="2092" spans="2:11" ht="16.5" thickBot="1">
      <c r="B2092" s="72" t="s">
        <v>1442</v>
      </c>
      <c r="C2092" s="73"/>
      <c r="D2092" s="73"/>
      <c r="E2092" s="73"/>
      <c r="F2092" s="73"/>
      <c r="G2092" s="73"/>
      <c r="H2092" s="73"/>
      <c r="I2092" s="73"/>
      <c r="J2092" s="74"/>
      <c r="K2092" s="26"/>
    </row>
    <row r="2093" spans="2:14" ht="20.25">
      <c r="B2093" s="92"/>
      <c r="C2093" s="92"/>
      <c r="D2093" s="92"/>
      <c r="E2093" s="1"/>
      <c r="F2093" s="1"/>
      <c r="G2093" s="1"/>
      <c r="H2093" s="1"/>
      <c r="I2093" s="1"/>
      <c r="J2093" s="26"/>
      <c r="K2093" s="26"/>
      <c r="L2093" s="26"/>
      <c r="M2093" s="26"/>
      <c r="N2093" s="26"/>
    </row>
    <row r="2094" spans="2:11" ht="15.75" thickBot="1">
      <c r="B2094" s="6" t="s">
        <v>12</v>
      </c>
      <c r="C2094" s="76" t="s">
        <v>872</v>
      </c>
      <c r="D2094" s="76"/>
      <c r="E2094" s="76"/>
      <c r="F2094" s="76"/>
      <c r="G2094" s="76"/>
      <c r="H2094" s="76"/>
      <c r="I2094" s="76"/>
      <c r="J2094" s="26"/>
      <c r="K2094" s="26"/>
    </row>
    <row r="2095" spans="2:11" ht="43.5" thickBot="1">
      <c r="B2095" s="77" t="s">
        <v>13</v>
      </c>
      <c r="C2095" s="78"/>
      <c r="D2095" s="79"/>
      <c r="E2095" s="27" t="s">
        <v>14</v>
      </c>
      <c r="F2095" s="10" t="s">
        <v>27</v>
      </c>
      <c r="G2095" s="10" t="s">
        <v>28</v>
      </c>
      <c r="H2095" s="10" t="s">
        <v>29</v>
      </c>
      <c r="I2095" s="10" t="s">
        <v>30</v>
      </c>
      <c r="J2095" s="10" t="s">
        <v>31</v>
      </c>
      <c r="K2095" s="26"/>
    </row>
    <row r="2096" spans="2:11" ht="33.75" customHeight="1">
      <c r="B2096" s="80" t="s">
        <v>873</v>
      </c>
      <c r="C2096" s="81"/>
      <c r="D2096" s="82"/>
      <c r="E2096" s="67" t="s">
        <v>124</v>
      </c>
      <c r="F2096" s="57"/>
      <c r="G2096" s="57"/>
      <c r="H2096" s="57">
        <v>1</v>
      </c>
      <c r="I2096" s="57"/>
      <c r="J2096" s="59"/>
      <c r="K2096" s="26"/>
    </row>
    <row r="2097" spans="2:11" ht="15">
      <c r="B2097" s="61" t="s">
        <v>43</v>
      </c>
      <c r="C2097" s="62"/>
      <c r="D2097" s="63"/>
      <c r="E2097" s="68"/>
      <c r="F2097" s="57"/>
      <c r="G2097" s="57"/>
      <c r="H2097" s="57"/>
      <c r="I2097" s="57"/>
      <c r="J2097" s="59"/>
      <c r="K2097" s="26"/>
    </row>
    <row r="2098" spans="2:11" ht="31.5" customHeight="1">
      <c r="B2098" s="61" t="s">
        <v>1443</v>
      </c>
      <c r="C2098" s="62"/>
      <c r="D2098" s="63"/>
      <c r="E2098" s="68"/>
      <c r="F2098" s="57"/>
      <c r="G2098" s="57"/>
      <c r="H2098" s="57"/>
      <c r="I2098" s="57"/>
      <c r="J2098" s="59"/>
      <c r="K2098" s="26"/>
    </row>
    <row r="2099" spans="2:11" ht="15.75" thickBot="1">
      <c r="B2099" s="64" t="s">
        <v>45</v>
      </c>
      <c r="C2099" s="65"/>
      <c r="D2099" s="66"/>
      <c r="E2099" s="69"/>
      <c r="F2099" s="58"/>
      <c r="G2099" s="58"/>
      <c r="H2099" s="58"/>
      <c r="I2099" s="58"/>
      <c r="J2099" s="60"/>
      <c r="K2099" s="26"/>
    </row>
    <row r="2100" spans="2:14" ht="20.25">
      <c r="B2100" s="92"/>
      <c r="C2100" s="92"/>
      <c r="D2100" s="92"/>
      <c r="E2100" s="1"/>
      <c r="F2100" s="1"/>
      <c r="G2100" s="1"/>
      <c r="H2100" s="1"/>
      <c r="I2100" s="1"/>
      <c r="J2100" s="26"/>
      <c r="K2100" s="26"/>
      <c r="L2100" s="26"/>
      <c r="M2100" s="26"/>
      <c r="N2100" s="26"/>
    </row>
    <row r="2101" spans="2:11" ht="15.75">
      <c r="B2101" s="28" t="s">
        <v>15</v>
      </c>
      <c r="C2101" s="97" t="s">
        <v>875</v>
      </c>
      <c r="D2101" s="97"/>
      <c r="E2101" s="97"/>
      <c r="F2101" s="97"/>
      <c r="G2101" s="97"/>
      <c r="H2101" s="97"/>
      <c r="I2101" s="97"/>
      <c r="J2101" s="26"/>
      <c r="K2101" s="26"/>
    </row>
    <row r="2102" spans="2:11" ht="15.75">
      <c r="B2102" s="91" t="s">
        <v>9</v>
      </c>
      <c r="C2102" s="91"/>
      <c r="D2102" s="75" t="s">
        <v>1436</v>
      </c>
      <c r="E2102" s="75"/>
      <c r="F2102" s="75"/>
      <c r="G2102" s="5"/>
      <c r="H2102" s="5"/>
      <c r="I2102" s="5"/>
      <c r="J2102" s="26"/>
      <c r="K2102" s="26"/>
    </row>
    <row r="2103" spans="2:11" ht="15.75">
      <c r="B2103" s="3" t="s">
        <v>16</v>
      </c>
      <c r="C2103" s="5"/>
      <c r="D2103" s="70" t="s">
        <v>886</v>
      </c>
      <c r="E2103" s="70"/>
      <c r="F2103" s="70"/>
      <c r="G2103" s="5"/>
      <c r="H2103" s="5"/>
      <c r="I2103" s="5"/>
      <c r="J2103" s="26"/>
      <c r="K2103" s="26"/>
    </row>
    <row r="2104" spans="2:11" ht="16.5" thickBot="1">
      <c r="B2104" s="91" t="s">
        <v>17</v>
      </c>
      <c r="C2104" s="91"/>
      <c r="D2104" s="91"/>
      <c r="E2104" s="5"/>
      <c r="F2104" s="5"/>
      <c r="G2104" s="5"/>
      <c r="H2104" s="5"/>
      <c r="I2104" s="5"/>
      <c r="J2104" s="26"/>
      <c r="K2104" s="26"/>
    </row>
    <row r="2105" spans="2:11" ht="16.5" thickBot="1">
      <c r="B2105" s="72" t="s">
        <v>1444</v>
      </c>
      <c r="C2105" s="73"/>
      <c r="D2105" s="73"/>
      <c r="E2105" s="73"/>
      <c r="F2105" s="73"/>
      <c r="G2105" s="73"/>
      <c r="H2105" s="73"/>
      <c r="I2105" s="73"/>
      <c r="J2105" s="74"/>
      <c r="K2105" s="26"/>
    </row>
    <row r="2106" spans="2:14" ht="20.25">
      <c r="B2106" s="92"/>
      <c r="C2106" s="92"/>
      <c r="D2106" s="92"/>
      <c r="E2106" s="1"/>
      <c r="F2106" s="1"/>
      <c r="G2106" s="1"/>
      <c r="H2106" s="1"/>
      <c r="I2106" s="1"/>
      <c r="J2106" s="26"/>
      <c r="K2106" s="26"/>
      <c r="L2106" s="26"/>
      <c r="M2106" s="26"/>
      <c r="N2106" s="26"/>
    </row>
    <row r="2107" spans="2:11" ht="15.75" thickBot="1">
      <c r="B2107" s="6" t="s">
        <v>12</v>
      </c>
      <c r="C2107" s="76" t="s">
        <v>876</v>
      </c>
      <c r="D2107" s="76"/>
      <c r="E2107" s="76"/>
      <c r="F2107" s="76"/>
      <c r="G2107" s="76"/>
      <c r="H2107" s="76"/>
      <c r="I2107" s="76"/>
      <c r="J2107" s="26"/>
      <c r="K2107" s="26"/>
    </row>
    <row r="2108" spans="2:11" ht="43.5" thickBot="1">
      <c r="B2108" s="77" t="s">
        <v>13</v>
      </c>
      <c r="C2108" s="78"/>
      <c r="D2108" s="79"/>
      <c r="E2108" s="27" t="s">
        <v>14</v>
      </c>
      <c r="F2108" s="10" t="s">
        <v>27</v>
      </c>
      <c r="G2108" s="10" t="s">
        <v>28</v>
      </c>
      <c r="H2108" s="10" t="s">
        <v>29</v>
      </c>
      <c r="I2108" s="10" t="s">
        <v>30</v>
      </c>
      <c r="J2108" s="10" t="s">
        <v>31</v>
      </c>
      <c r="K2108" s="26"/>
    </row>
    <row r="2109" spans="2:11" ht="15">
      <c r="B2109" s="80" t="s">
        <v>877</v>
      </c>
      <c r="C2109" s="81"/>
      <c r="D2109" s="82"/>
      <c r="E2109" s="67" t="s">
        <v>404</v>
      </c>
      <c r="F2109" s="95">
        <v>0.8</v>
      </c>
      <c r="G2109" s="95">
        <v>0.8</v>
      </c>
      <c r="H2109" s="95">
        <v>0.6</v>
      </c>
      <c r="I2109" s="95">
        <v>0.5</v>
      </c>
      <c r="J2109" s="96">
        <v>0.45</v>
      </c>
      <c r="K2109" s="26"/>
    </row>
    <row r="2110" spans="2:11" ht="15">
      <c r="B2110" s="61" t="s">
        <v>43</v>
      </c>
      <c r="C2110" s="62"/>
      <c r="D2110" s="63"/>
      <c r="E2110" s="68"/>
      <c r="F2110" s="57"/>
      <c r="G2110" s="57"/>
      <c r="H2110" s="57"/>
      <c r="I2110" s="57"/>
      <c r="J2110" s="59"/>
      <c r="K2110" s="26"/>
    </row>
    <row r="2111" spans="2:11" ht="33" customHeight="1">
      <c r="B2111" s="61" t="s">
        <v>887</v>
      </c>
      <c r="C2111" s="62"/>
      <c r="D2111" s="63"/>
      <c r="E2111" s="68"/>
      <c r="F2111" s="57"/>
      <c r="G2111" s="57"/>
      <c r="H2111" s="57"/>
      <c r="I2111" s="57"/>
      <c r="J2111" s="59"/>
      <c r="K2111" s="26"/>
    </row>
    <row r="2112" spans="2:11" ht="15.75" thickBot="1">
      <c r="B2112" s="64" t="s">
        <v>45</v>
      </c>
      <c r="C2112" s="65"/>
      <c r="D2112" s="66"/>
      <c r="E2112" s="69"/>
      <c r="F2112" s="58"/>
      <c r="G2112" s="58"/>
      <c r="H2112" s="58"/>
      <c r="I2112" s="58"/>
      <c r="J2112" s="60"/>
      <c r="K2112" s="26"/>
    </row>
    <row r="2113" spans="2:14" ht="20.25">
      <c r="B2113" s="92"/>
      <c r="C2113" s="92"/>
      <c r="D2113" s="92"/>
      <c r="E2113" s="1"/>
      <c r="F2113" s="1"/>
      <c r="G2113" s="1"/>
      <c r="H2113" s="1"/>
      <c r="I2113" s="1"/>
      <c r="J2113" s="26"/>
      <c r="K2113" s="26"/>
      <c r="L2113" s="26"/>
      <c r="M2113" s="26"/>
      <c r="N2113" s="26"/>
    </row>
    <row r="2114" spans="2:11" ht="15.75">
      <c r="B2114" s="28" t="s">
        <v>15</v>
      </c>
      <c r="C2114" s="97" t="s">
        <v>879</v>
      </c>
      <c r="D2114" s="97"/>
      <c r="E2114" s="97"/>
      <c r="F2114" s="97"/>
      <c r="G2114" s="97"/>
      <c r="H2114" s="97"/>
      <c r="I2114" s="97"/>
      <c r="J2114" s="26"/>
      <c r="K2114" s="26"/>
    </row>
    <row r="2115" spans="2:11" ht="15.75">
      <c r="B2115" s="91" t="s">
        <v>9</v>
      </c>
      <c r="C2115" s="91"/>
      <c r="D2115" s="75" t="s">
        <v>1436</v>
      </c>
      <c r="E2115" s="75"/>
      <c r="F2115" s="75"/>
      <c r="G2115" s="5"/>
      <c r="H2115" s="5"/>
      <c r="I2115" s="5"/>
      <c r="J2115" s="26"/>
      <c r="K2115" s="26"/>
    </row>
    <row r="2116" spans="2:11" ht="15.75">
      <c r="B2116" s="3" t="s">
        <v>16</v>
      </c>
      <c r="C2116" s="5"/>
      <c r="D2116" s="70" t="s">
        <v>886</v>
      </c>
      <c r="E2116" s="70"/>
      <c r="F2116" s="70"/>
      <c r="G2116" s="5"/>
      <c r="H2116" s="5"/>
      <c r="I2116" s="5"/>
      <c r="J2116" s="26"/>
      <c r="K2116" s="26"/>
    </row>
    <row r="2117" spans="2:11" ht="16.5" thickBot="1">
      <c r="B2117" s="91" t="s">
        <v>17</v>
      </c>
      <c r="C2117" s="91"/>
      <c r="D2117" s="91"/>
      <c r="E2117" s="5"/>
      <c r="F2117" s="5"/>
      <c r="G2117" s="5"/>
      <c r="H2117" s="5"/>
      <c r="I2117" s="5"/>
      <c r="J2117" s="26"/>
      <c r="K2117" s="26"/>
    </row>
    <row r="2118" spans="2:11" ht="32.25" customHeight="1" thickBot="1">
      <c r="B2118" s="87" t="s">
        <v>1445</v>
      </c>
      <c r="C2118" s="73"/>
      <c r="D2118" s="73"/>
      <c r="E2118" s="73"/>
      <c r="F2118" s="73"/>
      <c r="G2118" s="73"/>
      <c r="H2118" s="73"/>
      <c r="I2118" s="73"/>
      <c r="J2118" s="74"/>
      <c r="K2118" s="26"/>
    </row>
    <row r="2119" spans="2:14" ht="20.25">
      <c r="B2119" s="92"/>
      <c r="C2119" s="92"/>
      <c r="D2119" s="92"/>
      <c r="E2119" s="1"/>
      <c r="F2119" s="1"/>
      <c r="G2119" s="1"/>
      <c r="H2119" s="1"/>
      <c r="I2119" s="1"/>
      <c r="J2119" s="26"/>
      <c r="K2119" s="26"/>
      <c r="L2119" s="26"/>
      <c r="M2119" s="26"/>
      <c r="N2119" s="26"/>
    </row>
    <row r="2120" spans="2:11" ht="15.75" thickBot="1">
      <c r="B2120" s="6" t="s">
        <v>12</v>
      </c>
      <c r="C2120" s="76" t="s">
        <v>880</v>
      </c>
      <c r="D2120" s="76"/>
      <c r="E2120" s="76"/>
      <c r="F2120" s="76"/>
      <c r="G2120" s="76"/>
      <c r="H2120" s="76"/>
      <c r="I2120" s="76"/>
      <c r="J2120" s="26"/>
      <c r="K2120" s="26"/>
    </row>
    <row r="2121" spans="2:11" ht="43.5" thickBot="1">
      <c r="B2121" s="77" t="s">
        <v>13</v>
      </c>
      <c r="C2121" s="78"/>
      <c r="D2121" s="79"/>
      <c r="E2121" s="27" t="s">
        <v>14</v>
      </c>
      <c r="F2121" s="10" t="s">
        <v>27</v>
      </c>
      <c r="G2121" s="10" t="s">
        <v>28</v>
      </c>
      <c r="H2121" s="10" t="s">
        <v>29</v>
      </c>
      <c r="I2121" s="10" t="s">
        <v>30</v>
      </c>
      <c r="J2121" s="10" t="s">
        <v>31</v>
      </c>
      <c r="K2121" s="26"/>
    </row>
    <row r="2122" spans="2:11" ht="15">
      <c r="B2122" s="80" t="s">
        <v>881</v>
      </c>
      <c r="C2122" s="81"/>
      <c r="D2122" s="82"/>
      <c r="E2122" s="67" t="s">
        <v>404</v>
      </c>
      <c r="F2122" s="95">
        <v>1</v>
      </c>
      <c r="G2122" s="95">
        <v>1</v>
      </c>
      <c r="H2122" s="95">
        <v>1</v>
      </c>
      <c r="I2122" s="95">
        <v>1</v>
      </c>
      <c r="J2122" s="96">
        <v>1</v>
      </c>
      <c r="K2122" s="26"/>
    </row>
    <row r="2123" spans="2:11" ht="15">
      <c r="B2123" s="61" t="s">
        <v>43</v>
      </c>
      <c r="C2123" s="62"/>
      <c r="D2123" s="63"/>
      <c r="E2123" s="68"/>
      <c r="F2123" s="57"/>
      <c r="G2123" s="57"/>
      <c r="H2123" s="57"/>
      <c r="I2123" s="57"/>
      <c r="J2123" s="59"/>
      <c r="K2123" s="26"/>
    </row>
    <row r="2124" spans="2:11" ht="30" customHeight="1">
      <c r="B2124" s="61" t="s">
        <v>1426</v>
      </c>
      <c r="C2124" s="62"/>
      <c r="D2124" s="63"/>
      <c r="E2124" s="68"/>
      <c r="F2124" s="57"/>
      <c r="G2124" s="57"/>
      <c r="H2124" s="57"/>
      <c r="I2124" s="57"/>
      <c r="J2124" s="59"/>
      <c r="K2124" s="26"/>
    </row>
    <row r="2125" spans="2:11" ht="15.75" thickBot="1">
      <c r="B2125" s="64" t="s">
        <v>45</v>
      </c>
      <c r="C2125" s="65"/>
      <c r="D2125" s="66"/>
      <c r="E2125" s="69"/>
      <c r="F2125" s="58"/>
      <c r="G2125" s="58"/>
      <c r="H2125" s="58"/>
      <c r="I2125" s="58"/>
      <c r="J2125" s="60"/>
      <c r="K2125" s="26"/>
    </row>
    <row r="2126" spans="2:14" ht="20.25">
      <c r="B2126" s="92"/>
      <c r="C2126" s="92"/>
      <c r="D2126" s="92"/>
      <c r="E2126" s="1"/>
      <c r="F2126" s="1"/>
      <c r="G2126" s="1"/>
      <c r="H2126" s="1"/>
      <c r="I2126" s="1"/>
      <c r="J2126" s="26"/>
      <c r="K2126" s="26"/>
      <c r="L2126" s="26"/>
      <c r="M2126" s="26"/>
      <c r="N2126" s="26"/>
    </row>
    <row r="2127" spans="2:11" ht="15.75">
      <c r="B2127" s="28" t="s">
        <v>15</v>
      </c>
      <c r="C2127" s="97" t="s">
        <v>883</v>
      </c>
      <c r="D2127" s="97"/>
      <c r="E2127" s="97"/>
      <c r="F2127" s="97"/>
      <c r="G2127" s="97"/>
      <c r="H2127" s="97"/>
      <c r="I2127" s="97"/>
      <c r="J2127" s="26"/>
      <c r="K2127" s="26"/>
    </row>
    <row r="2128" spans="2:11" ht="15.75">
      <c r="B2128" s="91" t="s">
        <v>9</v>
      </c>
      <c r="C2128" s="91"/>
      <c r="D2128" s="75" t="s">
        <v>1436</v>
      </c>
      <c r="E2128" s="75"/>
      <c r="F2128" s="75"/>
      <c r="G2128" s="5"/>
      <c r="H2128" s="5"/>
      <c r="I2128" s="5"/>
      <c r="J2128" s="26"/>
      <c r="K2128" s="26"/>
    </row>
    <row r="2129" spans="2:11" ht="15.75">
      <c r="B2129" s="3" t="s">
        <v>16</v>
      </c>
      <c r="C2129" s="5"/>
      <c r="D2129" s="70">
        <v>2022</v>
      </c>
      <c r="E2129" s="70"/>
      <c r="F2129" s="70"/>
      <c r="G2129" s="5"/>
      <c r="H2129" s="5"/>
      <c r="I2129" s="5"/>
      <c r="J2129" s="26"/>
      <c r="K2129" s="26"/>
    </row>
    <row r="2130" spans="2:11" ht="16.5" thickBot="1">
      <c r="B2130" s="91" t="s">
        <v>17</v>
      </c>
      <c r="C2130" s="91"/>
      <c r="D2130" s="91"/>
      <c r="E2130" s="5"/>
      <c r="F2130" s="5"/>
      <c r="G2130" s="5"/>
      <c r="H2130" s="5"/>
      <c r="I2130" s="5"/>
      <c r="J2130" s="26"/>
      <c r="K2130" s="26"/>
    </row>
    <row r="2131" spans="2:11" ht="16.5" thickBot="1">
      <c r="B2131" s="72" t="s">
        <v>1446</v>
      </c>
      <c r="C2131" s="73"/>
      <c r="D2131" s="73"/>
      <c r="E2131" s="73"/>
      <c r="F2131" s="73"/>
      <c r="G2131" s="73"/>
      <c r="H2131" s="73"/>
      <c r="I2131" s="73"/>
      <c r="J2131" s="74"/>
      <c r="K2131" s="26"/>
    </row>
    <row r="2132" spans="2:11" ht="15.75">
      <c r="B2132" s="5"/>
      <c r="C2132" s="5"/>
      <c r="D2132" s="5"/>
      <c r="E2132" s="5"/>
      <c r="F2132" s="5"/>
      <c r="G2132" s="5"/>
      <c r="H2132" s="5"/>
      <c r="I2132" s="5"/>
      <c r="J2132" s="26"/>
      <c r="K2132" s="26"/>
    </row>
    <row r="2133" spans="2:11" ht="15.75" customHeight="1" thickBot="1">
      <c r="B2133" s="6" t="s">
        <v>12</v>
      </c>
      <c r="C2133" s="76" t="s">
        <v>1447</v>
      </c>
      <c r="D2133" s="76"/>
      <c r="E2133" s="76"/>
      <c r="F2133" s="76"/>
      <c r="G2133" s="76"/>
      <c r="H2133" s="76"/>
      <c r="I2133" s="76"/>
      <c r="J2133" s="26"/>
      <c r="K2133" s="26"/>
    </row>
    <row r="2134" spans="2:11" ht="43.5" thickBot="1">
      <c r="B2134" s="77" t="s">
        <v>13</v>
      </c>
      <c r="C2134" s="78"/>
      <c r="D2134" s="79"/>
      <c r="E2134" s="27" t="s">
        <v>14</v>
      </c>
      <c r="F2134" s="10" t="s">
        <v>27</v>
      </c>
      <c r="G2134" s="10" t="s">
        <v>28</v>
      </c>
      <c r="H2134" s="10" t="s">
        <v>29</v>
      </c>
      <c r="I2134" s="10" t="s">
        <v>30</v>
      </c>
      <c r="J2134" s="10" t="s">
        <v>31</v>
      </c>
      <c r="K2134" s="26"/>
    </row>
    <row r="2135" spans="2:11" ht="28.5" customHeight="1">
      <c r="B2135" s="80" t="s">
        <v>1448</v>
      </c>
      <c r="C2135" s="81"/>
      <c r="D2135" s="82"/>
      <c r="E2135" s="67" t="s">
        <v>404</v>
      </c>
      <c r="F2135" s="95">
        <v>0.75</v>
      </c>
      <c r="G2135" s="95">
        <v>1</v>
      </c>
      <c r="H2135" s="95">
        <v>1</v>
      </c>
      <c r="I2135" s="95">
        <v>1</v>
      </c>
      <c r="J2135" s="96">
        <v>1</v>
      </c>
      <c r="K2135" s="26"/>
    </row>
    <row r="2136" spans="2:11" ht="15" customHeight="1">
      <c r="B2136" s="61" t="s">
        <v>43</v>
      </c>
      <c r="C2136" s="62"/>
      <c r="D2136" s="63"/>
      <c r="E2136" s="68"/>
      <c r="F2136" s="57"/>
      <c r="G2136" s="57"/>
      <c r="H2136" s="57"/>
      <c r="I2136" s="57"/>
      <c r="J2136" s="59"/>
      <c r="K2136" s="26"/>
    </row>
    <row r="2137" spans="2:11" ht="15" customHeight="1">
      <c r="B2137" s="61" t="s">
        <v>825</v>
      </c>
      <c r="C2137" s="62"/>
      <c r="D2137" s="63"/>
      <c r="E2137" s="68"/>
      <c r="F2137" s="57"/>
      <c r="G2137" s="57"/>
      <c r="H2137" s="57"/>
      <c r="I2137" s="57"/>
      <c r="J2137" s="59"/>
      <c r="K2137" s="26"/>
    </row>
    <row r="2138" spans="2:11" ht="15" customHeight="1" thickBot="1">
      <c r="B2138" s="64" t="s">
        <v>45</v>
      </c>
      <c r="C2138" s="65"/>
      <c r="D2138" s="66"/>
      <c r="E2138" s="69"/>
      <c r="F2138" s="58"/>
      <c r="G2138" s="58"/>
      <c r="H2138" s="58"/>
      <c r="I2138" s="58"/>
      <c r="J2138" s="60"/>
      <c r="K2138" s="26"/>
    </row>
    <row r="2139" spans="2:11" ht="15.75" customHeight="1">
      <c r="B2139" s="5"/>
      <c r="C2139" s="5"/>
      <c r="D2139" s="5"/>
      <c r="E2139" s="5"/>
      <c r="F2139" s="5"/>
      <c r="G2139" s="5"/>
      <c r="H2139" s="5"/>
      <c r="I2139" s="5"/>
      <c r="J2139" s="26"/>
      <c r="K2139" s="26"/>
    </row>
    <row r="2140" spans="2:11" ht="15.75">
      <c r="B2140" s="28" t="s">
        <v>15</v>
      </c>
      <c r="C2140" s="97" t="s">
        <v>885</v>
      </c>
      <c r="D2140" s="97"/>
      <c r="E2140" s="97"/>
      <c r="F2140" s="97"/>
      <c r="G2140" s="97"/>
      <c r="H2140" s="97"/>
      <c r="I2140" s="97"/>
      <c r="J2140" s="26"/>
      <c r="K2140" s="26"/>
    </row>
    <row r="2141" spans="2:11" ht="15.75">
      <c r="B2141" s="91" t="s">
        <v>9</v>
      </c>
      <c r="C2141" s="91"/>
      <c r="D2141" s="75" t="s">
        <v>1449</v>
      </c>
      <c r="E2141" s="75"/>
      <c r="F2141" s="75"/>
      <c r="G2141" s="5"/>
      <c r="H2141" s="5"/>
      <c r="I2141" s="5"/>
      <c r="J2141" s="26"/>
      <c r="K2141" s="26"/>
    </row>
    <row r="2142" spans="2:11" ht="15.75">
      <c r="B2142" s="3" t="s">
        <v>16</v>
      </c>
      <c r="C2142" s="5"/>
      <c r="D2142" s="70">
        <v>2022</v>
      </c>
      <c r="E2142" s="70"/>
      <c r="F2142" s="70"/>
      <c r="G2142" s="5"/>
      <c r="H2142" s="5"/>
      <c r="I2142" s="5"/>
      <c r="J2142" s="26"/>
      <c r="K2142" s="26"/>
    </row>
    <row r="2143" spans="2:11" ht="16.5" thickBot="1">
      <c r="B2143" s="91" t="s">
        <v>17</v>
      </c>
      <c r="C2143" s="91"/>
      <c r="D2143" s="91"/>
      <c r="E2143" s="5"/>
      <c r="F2143" s="5"/>
      <c r="G2143" s="5"/>
      <c r="H2143" s="5"/>
      <c r="I2143" s="5"/>
      <c r="J2143" s="26"/>
      <c r="K2143" s="26"/>
    </row>
    <row r="2144" spans="2:11" ht="16.5" thickBot="1">
      <c r="B2144" s="72" t="s">
        <v>1450</v>
      </c>
      <c r="C2144" s="73"/>
      <c r="D2144" s="73"/>
      <c r="E2144" s="73"/>
      <c r="F2144" s="73"/>
      <c r="G2144" s="73"/>
      <c r="H2144" s="73"/>
      <c r="I2144" s="73"/>
      <c r="J2144" s="74"/>
      <c r="K2144" s="26"/>
    </row>
    <row r="2145" spans="2:14" ht="20.25">
      <c r="B2145" s="92"/>
      <c r="C2145" s="92"/>
      <c r="D2145" s="92"/>
      <c r="E2145" s="1"/>
      <c r="F2145" s="1"/>
      <c r="G2145" s="1"/>
      <c r="H2145" s="1"/>
      <c r="I2145" s="1"/>
      <c r="J2145" s="26"/>
      <c r="K2145" s="26"/>
      <c r="L2145" s="26"/>
      <c r="M2145" s="26"/>
      <c r="N2145" s="26"/>
    </row>
    <row r="2146" spans="2:11" ht="15.75" thickBot="1">
      <c r="B2146" s="6" t="s">
        <v>12</v>
      </c>
      <c r="C2146" s="76" t="s">
        <v>872</v>
      </c>
      <c r="D2146" s="76"/>
      <c r="E2146" s="76"/>
      <c r="F2146" s="76"/>
      <c r="G2146" s="76"/>
      <c r="H2146" s="76"/>
      <c r="I2146" s="76"/>
      <c r="J2146" s="26"/>
      <c r="K2146" s="26"/>
    </row>
    <row r="2147" spans="2:11" ht="43.5" thickBot="1">
      <c r="B2147" s="77" t="s">
        <v>13</v>
      </c>
      <c r="C2147" s="78"/>
      <c r="D2147" s="79"/>
      <c r="E2147" s="27" t="s">
        <v>14</v>
      </c>
      <c r="F2147" s="10" t="s">
        <v>27</v>
      </c>
      <c r="G2147" s="10" t="s">
        <v>28</v>
      </c>
      <c r="H2147" s="10" t="s">
        <v>29</v>
      </c>
      <c r="I2147" s="10" t="s">
        <v>30</v>
      </c>
      <c r="J2147" s="10" t="s">
        <v>31</v>
      </c>
      <c r="K2147" s="26"/>
    </row>
    <row r="2148" spans="2:11" ht="30" customHeight="1">
      <c r="B2148" s="80" t="s">
        <v>1451</v>
      </c>
      <c r="C2148" s="81"/>
      <c r="D2148" s="82"/>
      <c r="E2148" s="67" t="s">
        <v>124</v>
      </c>
      <c r="F2148" s="95"/>
      <c r="G2148" s="95"/>
      <c r="H2148" s="93">
        <v>1</v>
      </c>
      <c r="I2148" s="95"/>
      <c r="J2148" s="96"/>
      <c r="K2148" s="26"/>
    </row>
    <row r="2149" spans="2:11" ht="15">
      <c r="B2149" s="61" t="s">
        <v>43</v>
      </c>
      <c r="C2149" s="62"/>
      <c r="D2149" s="63"/>
      <c r="E2149" s="68"/>
      <c r="F2149" s="57"/>
      <c r="G2149" s="57"/>
      <c r="H2149" s="93"/>
      <c r="I2149" s="57"/>
      <c r="J2149" s="59"/>
      <c r="K2149" s="26"/>
    </row>
    <row r="2150" spans="2:11" ht="30.75" customHeight="1">
      <c r="B2150" s="61" t="s">
        <v>887</v>
      </c>
      <c r="C2150" s="62"/>
      <c r="D2150" s="63"/>
      <c r="E2150" s="68"/>
      <c r="F2150" s="57"/>
      <c r="G2150" s="57"/>
      <c r="H2150" s="93"/>
      <c r="I2150" s="57"/>
      <c r="J2150" s="59"/>
      <c r="K2150" s="26"/>
    </row>
    <row r="2151" spans="2:11" ht="15.75" thickBot="1">
      <c r="B2151" s="64" t="s">
        <v>45</v>
      </c>
      <c r="C2151" s="65"/>
      <c r="D2151" s="66"/>
      <c r="E2151" s="69"/>
      <c r="F2151" s="58"/>
      <c r="G2151" s="58"/>
      <c r="H2151" s="94"/>
      <c r="I2151" s="58"/>
      <c r="J2151" s="60"/>
      <c r="K2151" s="26"/>
    </row>
    <row r="2152" spans="2:14" ht="20.25">
      <c r="B2152" s="92"/>
      <c r="C2152" s="92"/>
      <c r="D2152" s="92"/>
      <c r="E2152" s="1"/>
      <c r="F2152" s="1"/>
      <c r="G2152" s="1"/>
      <c r="H2152" s="1"/>
      <c r="I2152" s="1"/>
      <c r="J2152" s="26"/>
      <c r="K2152" s="26"/>
      <c r="L2152" s="26"/>
      <c r="M2152" s="26"/>
      <c r="N2152" s="26"/>
    </row>
    <row r="2153" spans="2:14" ht="15.75" customHeight="1" hidden="1">
      <c r="B2153" s="28" t="s">
        <v>15</v>
      </c>
      <c r="C2153" s="97" t="s">
        <v>1452</v>
      </c>
      <c r="D2153" s="97"/>
      <c r="E2153" s="97"/>
      <c r="F2153" s="97"/>
      <c r="G2153" s="97"/>
      <c r="H2153" s="97"/>
      <c r="I2153" s="97"/>
      <c r="J2153" s="26"/>
      <c r="K2153" s="26"/>
      <c r="L2153" s="26"/>
      <c r="M2153" s="26"/>
      <c r="N2153" s="26"/>
    </row>
    <row r="2154" spans="2:14" ht="15.75" hidden="1">
      <c r="B2154" s="91" t="s">
        <v>9</v>
      </c>
      <c r="C2154" s="91"/>
      <c r="D2154" s="75" t="s">
        <v>1449</v>
      </c>
      <c r="E2154" s="75"/>
      <c r="F2154" s="75"/>
      <c r="G2154" s="5"/>
      <c r="H2154" s="5"/>
      <c r="I2154" s="5"/>
      <c r="J2154" s="26"/>
      <c r="K2154" s="26"/>
      <c r="L2154" s="26"/>
      <c r="M2154" s="26"/>
      <c r="N2154" s="26"/>
    </row>
    <row r="2155" spans="2:14" ht="15.75" hidden="1">
      <c r="B2155" s="3" t="s">
        <v>16</v>
      </c>
      <c r="C2155" s="5"/>
      <c r="D2155" s="70">
        <v>2022</v>
      </c>
      <c r="E2155" s="70"/>
      <c r="F2155" s="70"/>
      <c r="G2155" s="5"/>
      <c r="H2155" s="5"/>
      <c r="I2155" s="5"/>
      <c r="J2155" s="26"/>
      <c r="K2155" s="26"/>
      <c r="L2155" s="26"/>
      <c r="M2155" s="26"/>
      <c r="N2155" s="26"/>
    </row>
    <row r="2156" spans="2:14" ht="16.5" hidden="1" thickBot="1">
      <c r="B2156" s="91" t="s">
        <v>17</v>
      </c>
      <c r="C2156" s="91"/>
      <c r="D2156" s="91"/>
      <c r="E2156" s="5"/>
      <c r="F2156" s="5"/>
      <c r="G2156" s="5"/>
      <c r="H2156" s="5"/>
      <c r="I2156" s="5"/>
      <c r="J2156" s="26"/>
      <c r="K2156" s="26"/>
      <c r="L2156" s="26"/>
      <c r="M2156" s="26"/>
      <c r="N2156" s="26"/>
    </row>
    <row r="2157" spans="2:14" ht="16.5" hidden="1" thickBot="1">
      <c r="B2157" s="72" t="s">
        <v>1453</v>
      </c>
      <c r="C2157" s="73"/>
      <c r="D2157" s="73"/>
      <c r="E2157" s="73"/>
      <c r="F2157" s="73"/>
      <c r="G2157" s="73"/>
      <c r="H2157" s="73"/>
      <c r="I2157" s="73"/>
      <c r="J2157" s="74"/>
      <c r="K2157" s="26"/>
      <c r="L2157" s="26"/>
      <c r="M2157" s="26"/>
      <c r="N2157" s="26"/>
    </row>
    <row r="2158" spans="2:14" ht="20.25" hidden="1">
      <c r="B2158" s="40"/>
      <c r="C2158" s="40"/>
      <c r="D2158" s="40"/>
      <c r="E2158" s="1"/>
      <c r="F2158" s="1"/>
      <c r="G2158" s="1"/>
      <c r="H2158" s="1"/>
      <c r="I2158" s="1"/>
      <c r="J2158" s="26"/>
      <c r="K2158" s="26"/>
      <c r="L2158" s="26"/>
      <c r="M2158" s="26"/>
      <c r="N2158" s="26"/>
    </row>
    <row r="2159" spans="2:14" ht="15.75" customHeight="1" hidden="1" thickBot="1">
      <c r="B2159" s="6" t="s">
        <v>12</v>
      </c>
      <c r="C2159" s="76" t="s">
        <v>1454</v>
      </c>
      <c r="D2159" s="76"/>
      <c r="E2159" s="76"/>
      <c r="F2159" s="76"/>
      <c r="G2159" s="76"/>
      <c r="H2159" s="76"/>
      <c r="I2159" s="76"/>
      <c r="J2159" s="26"/>
      <c r="K2159" s="26"/>
      <c r="L2159" s="26"/>
      <c r="M2159" s="26"/>
      <c r="N2159" s="26"/>
    </row>
    <row r="2160" spans="2:14" ht="43.5" hidden="1" thickBot="1">
      <c r="B2160" s="77" t="s">
        <v>13</v>
      </c>
      <c r="C2160" s="78"/>
      <c r="D2160" s="79"/>
      <c r="E2160" s="27" t="s">
        <v>14</v>
      </c>
      <c r="F2160" s="10" t="s">
        <v>27</v>
      </c>
      <c r="G2160" s="10" t="s">
        <v>28</v>
      </c>
      <c r="H2160" s="10" t="s">
        <v>29</v>
      </c>
      <c r="I2160" s="10" t="s">
        <v>30</v>
      </c>
      <c r="J2160" s="10" t="s">
        <v>31</v>
      </c>
      <c r="K2160" s="26"/>
      <c r="L2160" s="26"/>
      <c r="M2160" s="26"/>
      <c r="N2160" s="26"/>
    </row>
    <row r="2161" spans="2:14" ht="15" customHeight="1" hidden="1">
      <c r="B2161" s="80" t="s">
        <v>1455</v>
      </c>
      <c r="C2161" s="81"/>
      <c r="D2161" s="82"/>
      <c r="E2161" s="67" t="s">
        <v>124</v>
      </c>
      <c r="F2161" s="95"/>
      <c r="G2161" s="95"/>
      <c r="H2161" s="93">
        <v>5</v>
      </c>
      <c r="I2161" s="95"/>
      <c r="J2161" s="96"/>
      <c r="K2161" s="26"/>
      <c r="L2161" s="26"/>
      <c r="M2161" s="26"/>
      <c r="N2161" s="26"/>
    </row>
    <row r="2162" spans="2:14" ht="15" hidden="1">
      <c r="B2162" s="61" t="s">
        <v>43</v>
      </c>
      <c r="C2162" s="62"/>
      <c r="D2162" s="63"/>
      <c r="E2162" s="68"/>
      <c r="F2162" s="57"/>
      <c r="G2162" s="57"/>
      <c r="H2162" s="93"/>
      <c r="I2162" s="57"/>
      <c r="J2162" s="59"/>
      <c r="K2162" s="26"/>
      <c r="L2162" s="26"/>
      <c r="M2162" s="26"/>
      <c r="N2162" s="26"/>
    </row>
    <row r="2163" spans="2:14" ht="33.75" customHeight="1" hidden="1">
      <c r="B2163" s="61" t="s">
        <v>887</v>
      </c>
      <c r="C2163" s="62"/>
      <c r="D2163" s="63"/>
      <c r="E2163" s="68"/>
      <c r="F2163" s="57"/>
      <c r="G2163" s="57"/>
      <c r="H2163" s="93"/>
      <c r="I2163" s="57"/>
      <c r="J2163" s="59"/>
      <c r="K2163" s="26"/>
      <c r="L2163" s="26"/>
      <c r="M2163" s="26"/>
      <c r="N2163" s="26"/>
    </row>
    <row r="2164" spans="2:14" ht="15.75" customHeight="1" hidden="1" thickBot="1">
      <c r="B2164" s="64" t="s">
        <v>45</v>
      </c>
      <c r="C2164" s="65"/>
      <c r="D2164" s="66"/>
      <c r="E2164" s="69"/>
      <c r="F2164" s="58"/>
      <c r="G2164" s="58"/>
      <c r="H2164" s="94"/>
      <c r="I2164" s="58"/>
      <c r="J2164" s="60"/>
      <c r="K2164" s="26"/>
      <c r="L2164" s="26"/>
      <c r="M2164" s="26"/>
      <c r="N2164" s="26"/>
    </row>
    <row r="2165" spans="2:14" ht="20.25" hidden="1">
      <c r="B2165" s="40"/>
      <c r="C2165" s="40"/>
      <c r="D2165" s="40"/>
      <c r="E2165" s="1"/>
      <c r="F2165" s="1"/>
      <c r="G2165" s="1"/>
      <c r="H2165" s="1"/>
      <c r="I2165" s="1"/>
      <c r="J2165" s="26"/>
      <c r="K2165" s="26"/>
      <c r="L2165" s="26"/>
      <c r="M2165" s="26"/>
      <c r="N2165" s="26"/>
    </row>
    <row r="2166" spans="2:14" ht="18.75">
      <c r="B2166" s="2" t="s">
        <v>7</v>
      </c>
      <c r="C2166" s="113" t="s">
        <v>888</v>
      </c>
      <c r="D2166" s="113"/>
      <c r="E2166" s="113"/>
      <c r="F2166" s="113"/>
      <c r="G2166" s="113"/>
      <c r="H2166" s="113"/>
      <c r="I2166" s="113"/>
      <c r="J2166" s="26"/>
      <c r="K2166" s="26"/>
      <c r="L2166" s="26"/>
      <c r="M2166" s="26"/>
      <c r="N2166" s="26"/>
    </row>
    <row r="2167" spans="2:14" ht="15.75">
      <c r="B2167" s="3" t="s">
        <v>8</v>
      </c>
      <c r="C2167" s="70" t="s">
        <v>889</v>
      </c>
      <c r="D2167" s="70"/>
      <c r="E2167" s="70"/>
      <c r="F2167" s="70"/>
      <c r="G2167" s="70"/>
      <c r="H2167" s="70"/>
      <c r="I2167" s="70"/>
      <c r="J2167" s="26"/>
      <c r="K2167" s="26"/>
      <c r="L2167" s="26"/>
      <c r="M2167" s="26"/>
      <c r="N2167" s="26"/>
    </row>
    <row r="2168" spans="2:14" ht="15.75">
      <c r="B2168" s="3" t="s">
        <v>9</v>
      </c>
      <c r="C2168" s="5"/>
      <c r="D2168" s="75" t="s">
        <v>1342</v>
      </c>
      <c r="E2168" s="75"/>
      <c r="F2168" s="75"/>
      <c r="G2168" s="75"/>
      <c r="H2168" s="75"/>
      <c r="I2168" s="75"/>
      <c r="J2168" s="26"/>
      <c r="K2168" s="26"/>
      <c r="L2168" s="26"/>
      <c r="M2168" s="26"/>
      <c r="N2168" s="26"/>
    </row>
    <row r="2169" spans="2:14" ht="61.5" customHeight="1">
      <c r="B2169" s="30" t="s">
        <v>26</v>
      </c>
      <c r="C2169" s="26"/>
      <c r="D2169" s="83" t="s">
        <v>1638</v>
      </c>
      <c r="E2169" s="83"/>
      <c r="F2169" s="83"/>
      <c r="G2169" s="83"/>
      <c r="H2169" s="83"/>
      <c r="I2169" s="83"/>
      <c r="J2169" s="83"/>
      <c r="K2169" s="26"/>
      <c r="L2169" s="26"/>
      <c r="M2169" s="26"/>
      <c r="N2169" s="26"/>
    </row>
    <row r="2170" spans="2:14" ht="15">
      <c r="B2170" s="1"/>
      <c r="C2170" s="1"/>
      <c r="D2170" s="1"/>
      <c r="E2170" s="1"/>
      <c r="F2170" s="1"/>
      <c r="G2170" s="1"/>
      <c r="H2170" s="1"/>
      <c r="I2170" s="1"/>
      <c r="J2170" s="26"/>
      <c r="K2170" s="26"/>
      <c r="L2170" s="26"/>
      <c r="M2170" s="26"/>
      <c r="N2170" s="26"/>
    </row>
    <row r="2171" spans="2:11" ht="15.75" thickBot="1">
      <c r="B2171" s="71" t="s">
        <v>3</v>
      </c>
      <c r="C2171" s="71"/>
      <c r="D2171" s="71"/>
      <c r="E2171" s="71"/>
      <c r="F2171" s="71"/>
      <c r="G2171" s="1"/>
      <c r="H2171" s="1"/>
      <c r="I2171" s="1"/>
      <c r="J2171" s="26"/>
      <c r="K2171" s="26"/>
    </row>
    <row r="2172" spans="2:11" ht="57.75" thickBot="1">
      <c r="B2172" s="10" t="s">
        <v>4</v>
      </c>
      <c r="C2172" s="10" t="s">
        <v>1621</v>
      </c>
      <c r="D2172" s="103" t="s">
        <v>5</v>
      </c>
      <c r="E2172" s="104"/>
      <c r="F2172" s="10" t="s">
        <v>27</v>
      </c>
      <c r="G2172" s="10" t="s">
        <v>28</v>
      </c>
      <c r="H2172" s="10" t="s">
        <v>29</v>
      </c>
      <c r="I2172" s="10" t="s">
        <v>30</v>
      </c>
      <c r="J2172" s="10" t="s">
        <v>31</v>
      </c>
      <c r="K2172" s="26"/>
    </row>
    <row r="2173" spans="2:11" ht="15">
      <c r="B2173" s="14" t="s">
        <v>890</v>
      </c>
      <c r="C2173" s="15"/>
      <c r="D2173" s="105" t="s">
        <v>888</v>
      </c>
      <c r="E2173" s="106"/>
      <c r="F2173" s="16"/>
      <c r="G2173" s="16"/>
      <c r="H2173" s="16"/>
      <c r="I2173" s="16"/>
      <c r="J2173" s="17"/>
      <c r="K2173" s="26"/>
    </row>
    <row r="2174" spans="2:11" ht="28.5" customHeight="1">
      <c r="B2174" s="18"/>
      <c r="C2174" s="18" t="s">
        <v>902</v>
      </c>
      <c r="D2174" s="107" t="s">
        <v>903</v>
      </c>
      <c r="E2174" s="62"/>
      <c r="F2174" s="19">
        <v>0</v>
      </c>
      <c r="G2174" s="19">
        <v>0</v>
      </c>
      <c r="H2174" s="19">
        <v>54053950</v>
      </c>
      <c r="I2174" s="19">
        <v>19477000</v>
      </c>
      <c r="J2174" s="20">
        <v>19830000</v>
      </c>
      <c r="K2174" s="26"/>
    </row>
    <row r="2175" spans="2:11" ht="30" customHeight="1">
      <c r="B2175" s="18"/>
      <c r="C2175" s="18" t="s">
        <v>917</v>
      </c>
      <c r="D2175" s="107" t="s">
        <v>918</v>
      </c>
      <c r="E2175" s="62"/>
      <c r="F2175" s="19">
        <v>0</v>
      </c>
      <c r="G2175" s="19">
        <v>1827500</v>
      </c>
      <c r="H2175" s="19">
        <f>1810000+9024930</f>
        <v>10834930</v>
      </c>
      <c r="I2175" s="19">
        <v>1827500</v>
      </c>
      <c r="J2175" s="20">
        <v>1827500</v>
      </c>
      <c r="K2175" s="26"/>
    </row>
    <row r="2176" spans="2:11" ht="47.25" customHeight="1">
      <c r="B2176" s="18"/>
      <c r="C2176" s="18" t="s">
        <v>945</v>
      </c>
      <c r="D2176" s="107" t="s">
        <v>946</v>
      </c>
      <c r="E2176" s="62"/>
      <c r="F2176" s="19">
        <v>0</v>
      </c>
      <c r="G2176" s="19">
        <v>3000000</v>
      </c>
      <c r="H2176" s="19">
        <v>3000000</v>
      </c>
      <c r="I2176" s="19">
        <v>3000000</v>
      </c>
      <c r="J2176" s="20">
        <v>3000000</v>
      </c>
      <c r="K2176" s="26"/>
    </row>
    <row r="2177" spans="2:11" ht="33" customHeight="1">
      <c r="B2177" s="18"/>
      <c r="C2177" s="18" t="s">
        <v>951</v>
      </c>
      <c r="D2177" s="107" t="s">
        <v>952</v>
      </c>
      <c r="E2177" s="62"/>
      <c r="F2177" s="19">
        <v>0</v>
      </c>
      <c r="G2177" s="19">
        <v>9000000</v>
      </c>
      <c r="H2177" s="19">
        <v>9000000</v>
      </c>
      <c r="I2177" s="19">
        <v>9000000</v>
      </c>
      <c r="J2177" s="20">
        <v>9000000</v>
      </c>
      <c r="K2177" s="26"/>
    </row>
    <row r="2178" spans="2:11" ht="15">
      <c r="B2178" s="18"/>
      <c r="C2178" s="18" t="s">
        <v>957</v>
      </c>
      <c r="D2178" s="107" t="s">
        <v>1591</v>
      </c>
      <c r="E2178" s="62"/>
      <c r="F2178" s="19">
        <v>0</v>
      </c>
      <c r="G2178" s="19">
        <v>550000</v>
      </c>
      <c r="H2178" s="19">
        <v>500000</v>
      </c>
      <c r="I2178" s="19">
        <v>550000</v>
      </c>
      <c r="J2178" s="20">
        <v>550000</v>
      </c>
      <c r="K2178" s="26"/>
    </row>
    <row r="2179" spans="2:11" ht="15">
      <c r="B2179" s="18"/>
      <c r="C2179" s="18" t="s">
        <v>965</v>
      </c>
      <c r="D2179" s="107" t="s">
        <v>1592</v>
      </c>
      <c r="E2179" s="62"/>
      <c r="F2179" s="19">
        <v>0</v>
      </c>
      <c r="G2179" s="19">
        <v>0</v>
      </c>
      <c r="H2179" s="19">
        <v>1312500</v>
      </c>
      <c r="I2179" s="19">
        <v>0</v>
      </c>
      <c r="J2179" s="20">
        <v>0</v>
      </c>
      <c r="K2179" s="26"/>
    </row>
    <row r="2180" spans="2:11" ht="15">
      <c r="B2180" s="18"/>
      <c r="C2180" s="18" t="s">
        <v>977</v>
      </c>
      <c r="D2180" s="107" t="s">
        <v>1593</v>
      </c>
      <c r="E2180" s="62"/>
      <c r="F2180" s="19">
        <v>0</v>
      </c>
      <c r="G2180" s="19">
        <v>0</v>
      </c>
      <c r="H2180" s="19">
        <v>173000</v>
      </c>
      <c r="I2180" s="19">
        <v>0</v>
      </c>
      <c r="J2180" s="20">
        <v>0</v>
      </c>
      <c r="K2180" s="26"/>
    </row>
    <row r="2181" spans="2:11" ht="15">
      <c r="B2181" s="18"/>
      <c r="C2181" s="18" t="s">
        <v>988</v>
      </c>
      <c r="D2181" s="107" t="s">
        <v>1594</v>
      </c>
      <c r="E2181" s="62"/>
      <c r="F2181" s="19">
        <v>0</v>
      </c>
      <c r="G2181" s="19">
        <v>0</v>
      </c>
      <c r="H2181" s="19">
        <v>430000</v>
      </c>
      <c r="I2181" s="19">
        <v>0</v>
      </c>
      <c r="J2181" s="20">
        <v>0</v>
      </c>
      <c r="K2181" s="26"/>
    </row>
    <row r="2182" spans="2:11" ht="15">
      <c r="B2182" s="18"/>
      <c r="C2182" s="18" t="s">
        <v>996</v>
      </c>
      <c r="D2182" s="107" t="s">
        <v>1595</v>
      </c>
      <c r="E2182" s="62"/>
      <c r="F2182" s="19">
        <v>0</v>
      </c>
      <c r="G2182" s="19">
        <v>0</v>
      </c>
      <c r="H2182" s="19">
        <v>105000</v>
      </c>
      <c r="I2182" s="19">
        <v>0</v>
      </c>
      <c r="J2182" s="20">
        <v>0</v>
      </c>
      <c r="K2182" s="26"/>
    </row>
    <row r="2183" spans="2:11" ht="15">
      <c r="B2183" s="18"/>
      <c r="C2183" s="18" t="s">
        <v>1002</v>
      </c>
      <c r="D2183" s="107" t="s">
        <v>1596</v>
      </c>
      <c r="E2183" s="62"/>
      <c r="F2183" s="19">
        <v>0</v>
      </c>
      <c r="G2183" s="19">
        <v>0</v>
      </c>
      <c r="H2183" s="19">
        <v>770000</v>
      </c>
      <c r="I2183" s="19">
        <v>0</v>
      </c>
      <c r="J2183" s="20">
        <v>0</v>
      </c>
      <c r="K2183" s="26"/>
    </row>
    <row r="2184" spans="2:11" ht="15">
      <c r="B2184" s="18"/>
      <c r="C2184" s="18" t="s">
        <v>1009</v>
      </c>
      <c r="D2184" s="107" t="s">
        <v>1597</v>
      </c>
      <c r="E2184" s="62"/>
      <c r="F2184" s="19">
        <v>0</v>
      </c>
      <c r="G2184" s="19">
        <v>0</v>
      </c>
      <c r="H2184" s="19">
        <v>1196200</v>
      </c>
      <c r="I2184" s="19">
        <v>0</v>
      </c>
      <c r="J2184" s="20">
        <v>0</v>
      </c>
      <c r="K2184" s="26"/>
    </row>
    <row r="2185" spans="2:11" ht="15">
      <c r="B2185" s="18"/>
      <c r="C2185" s="18" t="s">
        <v>1012</v>
      </c>
      <c r="D2185" s="107" t="s">
        <v>1598</v>
      </c>
      <c r="E2185" s="62"/>
      <c r="F2185" s="19">
        <v>0</v>
      </c>
      <c r="G2185" s="19">
        <v>0</v>
      </c>
      <c r="H2185" s="19">
        <v>150000</v>
      </c>
      <c r="I2185" s="19">
        <v>0</v>
      </c>
      <c r="J2185" s="20">
        <v>0</v>
      </c>
      <c r="K2185" s="26"/>
    </row>
    <row r="2186" spans="2:11" ht="30" customHeight="1">
      <c r="B2186" s="18"/>
      <c r="C2186" s="18" t="s">
        <v>1015</v>
      </c>
      <c r="D2186" s="107" t="s">
        <v>1599</v>
      </c>
      <c r="E2186" s="62"/>
      <c r="F2186" s="19">
        <v>0</v>
      </c>
      <c r="G2186" s="19">
        <v>0</v>
      </c>
      <c r="H2186" s="19">
        <v>560000</v>
      </c>
      <c r="I2186" s="19">
        <v>0</v>
      </c>
      <c r="J2186" s="20">
        <v>0</v>
      </c>
      <c r="K2186" s="26"/>
    </row>
    <row r="2187" spans="2:11" ht="15">
      <c r="B2187" s="18"/>
      <c r="C2187" s="18" t="s">
        <v>1022</v>
      </c>
      <c r="D2187" s="107" t="s">
        <v>1600</v>
      </c>
      <c r="E2187" s="62"/>
      <c r="F2187" s="19">
        <v>0</v>
      </c>
      <c r="G2187" s="19">
        <v>0</v>
      </c>
      <c r="H2187" s="19">
        <v>720582</v>
      </c>
      <c r="I2187" s="19">
        <v>600000</v>
      </c>
      <c r="J2187" s="20">
        <v>600000</v>
      </c>
      <c r="K2187" s="26"/>
    </row>
    <row r="2188" spans="2:11" ht="28.5" customHeight="1" thickBot="1">
      <c r="B2188" s="18"/>
      <c r="C2188" s="18" t="s">
        <v>1028</v>
      </c>
      <c r="D2188" s="107" t="s">
        <v>1601</v>
      </c>
      <c r="E2188" s="62"/>
      <c r="F2188" s="19">
        <v>0</v>
      </c>
      <c r="G2188" s="19">
        <v>5000000</v>
      </c>
      <c r="H2188" s="19">
        <v>3900000</v>
      </c>
      <c r="I2188" s="19">
        <v>0</v>
      </c>
      <c r="J2188" s="20">
        <v>0</v>
      </c>
      <c r="K2188" s="26"/>
    </row>
    <row r="2189" spans="2:11" ht="29.25" customHeight="1" hidden="1" thickBot="1">
      <c r="B2189" s="53"/>
      <c r="C2189" s="53" t="s">
        <v>1033</v>
      </c>
      <c r="D2189" s="144" t="s">
        <v>1602</v>
      </c>
      <c r="E2189" s="145"/>
      <c r="F2189" s="54">
        <v>0</v>
      </c>
      <c r="G2189" s="54">
        <v>0</v>
      </c>
      <c r="H2189" s="55"/>
      <c r="I2189" s="54">
        <v>0</v>
      </c>
      <c r="J2189" s="56">
        <v>0</v>
      </c>
      <c r="K2189" s="26"/>
    </row>
    <row r="2190" spans="1:14" ht="15.75" thickBot="1">
      <c r="A2190" s="26"/>
      <c r="B2190" s="21"/>
      <c r="C2190" s="21"/>
      <c r="D2190" s="118" t="s">
        <v>6</v>
      </c>
      <c r="E2190" s="120"/>
      <c r="F2190" s="51">
        <f>SUM(F2174:F2189)</f>
        <v>0</v>
      </c>
      <c r="G2190" s="51">
        <f>SUM(G2174:G2189)</f>
        <v>19377500</v>
      </c>
      <c r="H2190" s="51">
        <f>SUM(H2174:H2189)</f>
        <v>86706162</v>
      </c>
      <c r="I2190" s="51">
        <f>SUM(I2174:I2189)</f>
        <v>34454500</v>
      </c>
      <c r="J2190" s="52">
        <f>SUM(J2174:J2189)</f>
        <v>34807500</v>
      </c>
      <c r="K2190" s="26"/>
      <c r="L2190" s="26"/>
      <c r="M2190" s="26"/>
      <c r="N2190" s="26"/>
    </row>
    <row r="2191" spans="2:11" ht="15">
      <c r="B2191" s="26"/>
      <c r="C2191" s="26"/>
      <c r="D2191" s="26"/>
      <c r="E2191" s="26"/>
      <c r="F2191" s="26"/>
      <c r="G2191" s="26"/>
      <c r="H2191" s="26"/>
      <c r="I2191" s="26"/>
      <c r="J2191" s="26"/>
      <c r="K2191" s="26"/>
    </row>
    <row r="2192" spans="2:14" ht="20.25">
      <c r="B2192" s="92"/>
      <c r="C2192" s="92"/>
      <c r="D2192" s="92"/>
      <c r="E2192" s="1"/>
      <c r="F2192" s="1"/>
      <c r="G2192" s="1"/>
      <c r="H2192" s="1"/>
      <c r="I2192" s="1"/>
      <c r="J2192" s="26"/>
      <c r="K2192" s="26"/>
      <c r="L2192" s="26"/>
      <c r="M2192" s="26"/>
      <c r="N2192" s="26"/>
    </row>
    <row r="2193" spans="2:11" ht="15.75" thickBot="1">
      <c r="B2193" s="6" t="s">
        <v>12</v>
      </c>
      <c r="C2193" s="76" t="s">
        <v>891</v>
      </c>
      <c r="D2193" s="76"/>
      <c r="E2193" s="76"/>
      <c r="F2193" s="76"/>
      <c r="G2193" s="76"/>
      <c r="H2193" s="76"/>
      <c r="I2193" s="76"/>
      <c r="J2193" s="26"/>
      <c r="K2193" s="26"/>
    </row>
    <row r="2194" spans="2:11" ht="43.5" thickBot="1">
      <c r="B2194" s="77" t="s">
        <v>13</v>
      </c>
      <c r="C2194" s="78"/>
      <c r="D2194" s="79"/>
      <c r="E2194" s="27" t="s">
        <v>14</v>
      </c>
      <c r="F2194" s="10" t="s">
        <v>27</v>
      </c>
      <c r="G2194" s="10" t="s">
        <v>28</v>
      </c>
      <c r="H2194" s="10" t="s">
        <v>29</v>
      </c>
      <c r="I2194" s="10" t="s">
        <v>30</v>
      </c>
      <c r="J2194" s="10" t="s">
        <v>31</v>
      </c>
      <c r="K2194" s="26"/>
    </row>
    <row r="2195" spans="2:11" ht="31.5" customHeight="1">
      <c r="B2195" s="80" t="s">
        <v>892</v>
      </c>
      <c r="C2195" s="81"/>
      <c r="D2195" s="82"/>
      <c r="E2195" s="67" t="s">
        <v>404</v>
      </c>
      <c r="F2195" s="57"/>
      <c r="G2195" s="57" t="s">
        <v>712</v>
      </c>
      <c r="H2195" s="57" t="s">
        <v>712</v>
      </c>
      <c r="I2195" s="57" t="s">
        <v>712</v>
      </c>
      <c r="J2195" s="59" t="s">
        <v>712</v>
      </c>
      <c r="K2195" s="26"/>
    </row>
    <row r="2196" spans="2:11" ht="15">
      <c r="B2196" s="61" t="s">
        <v>43</v>
      </c>
      <c r="C2196" s="62"/>
      <c r="D2196" s="63"/>
      <c r="E2196" s="68"/>
      <c r="F2196" s="57"/>
      <c r="G2196" s="57"/>
      <c r="H2196" s="57"/>
      <c r="I2196" s="57"/>
      <c r="J2196" s="59"/>
      <c r="K2196" s="26"/>
    </row>
    <row r="2197" spans="2:11" ht="33.75" customHeight="1">
      <c r="B2197" s="61" t="s">
        <v>893</v>
      </c>
      <c r="C2197" s="62"/>
      <c r="D2197" s="63"/>
      <c r="E2197" s="68"/>
      <c r="F2197" s="57"/>
      <c r="G2197" s="57"/>
      <c r="H2197" s="57"/>
      <c r="I2197" s="57"/>
      <c r="J2197" s="59"/>
      <c r="K2197" s="26"/>
    </row>
    <row r="2198" spans="2:11" ht="15.75" thickBot="1">
      <c r="B2198" s="64" t="s">
        <v>45</v>
      </c>
      <c r="C2198" s="65"/>
      <c r="D2198" s="66"/>
      <c r="E2198" s="69"/>
      <c r="F2198" s="58"/>
      <c r="G2198" s="58"/>
      <c r="H2198" s="58"/>
      <c r="I2198" s="58"/>
      <c r="J2198" s="60"/>
      <c r="K2198" s="26"/>
    </row>
    <row r="2199" spans="2:11" ht="30" customHeight="1">
      <c r="B2199" s="80" t="s">
        <v>894</v>
      </c>
      <c r="C2199" s="81"/>
      <c r="D2199" s="82"/>
      <c r="E2199" s="67" t="s">
        <v>124</v>
      </c>
      <c r="F2199" s="57">
        <v>46000</v>
      </c>
      <c r="G2199" s="57">
        <v>46500</v>
      </c>
      <c r="H2199" s="57">
        <v>47000</v>
      </c>
      <c r="I2199" s="57">
        <v>50000</v>
      </c>
      <c r="J2199" s="59">
        <v>51000</v>
      </c>
      <c r="K2199" s="26"/>
    </row>
    <row r="2200" spans="2:11" ht="15">
      <c r="B2200" s="61" t="s">
        <v>43</v>
      </c>
      <c r="C2200" s="62"/>
      <c r="D2200" s="63"/>
      <c r="E2200" s="68"/>
      <c r="F2200" s="57"/>
      <c r="G2200" s="57"/>
      <c r="H2200" s="57"/>
      <c r="I2200" s="57"/>
      <c r="J2200" s="59"/>
      <c r="K2200" s="26"/>
    </row>
    <row r="2201" spans="2:11" ht="15">
      <c r="B2201" s="61" t="s">
        <v>753</v>
      </c>
      <c r="C2201" s="62"/>
      <c r="D2201" s="63"/>
      <c r="E2201" s="68"/>
      <c r="F2201" s="57"/>
      <c r="G2201" s="57"/>
      <c r="H2201" s="57"/>
      <c r="I2201" s="57"/>
      <c r="J2201" s="59"/>
      <c r="K2201" s="26"/>
    </row>
    <row r="2202" spans="2:11" ht="15.75" thickBot="1">
      <c r="B2202" s="64" t="s">
        <v>45</v>
      </c>
      <c r="C2202" s="65"/>
      <c r="D2202" s="66"/>
      <c r="E2202" s="69"/>
      <c r="F2202" s="58"/>
      <c r="G2202" s="58"/>
      <c r="H2202" s="58"/>
      <c r="I2202" s="58"/>
      <c r="J2202" s="60"/>
      <c r="K2202" s="26"/>
    </row>
    <row r="2203" spans="2:11" ht="31.5" customHeight="1">
      <c r="B2203" s="80" t="s">
        <v>895</v>
      </c>
      <c r="C2203" s="81"/>
      <c r="D2203" s="82"/>
      <c r="E2203" s="67" t="s">
        <v>124</v>
      </c>
      <c r="F2203" s="57" t="s">
        <v>1282</v>
      </c>
      <c r="G2203" s="57" t="s">
        <v>1283</v>
      </c>
      <c r="H2203" s="57" t="s">
        <v>1284</v>
      </c>
      <c r="I2203" s="57" t="s">
        <v>1285</v>
      </c>
      <c r="J2203" s="59" t="s">
        <v>1286</v>
      </c>
      <c r="K2203" s="26"/>
    </row>
    <row r="2204" spans="2:11" ht="15">
      <c r="B2204" s="61" t="s">
        <v>43</v>
      </c>
      <c r="C2204" s="62"/>
      <c r="D2204" s="63"/>
      <c r="E2204" s="68"/>
      <c r="F2204" s="57"/>
      <c r="G2204" s="57"/>
      <c r="H2204" s="57"/>
      <c r="I2204" s="57"/>
      <c r="J2204" s="59"/>
      <c r="K2204" s="26"/>
    </row>
    <row r="2205" spans="2:11" ht="15">
      <c r="B2205" s="61" t="s">
        <v>896</v>
      </c>
      <c r="C2205" s="62"/>
      <c r="D2205" s="63"/>
      <c r="E2205" s="68"/>
      <c r="F2205" s="57"/>
      <c r="G2205" s="57"/>
      <c r="H2205" s="57"/>
      <c r="I2205" s="57"/>
      <c r="J2205" s="59"/>
      <c r="K2205" s="26"/>
    </row>
    <row r="2206" spans="2:11" ht="15.75" thickBot="1">
      <c r="B2206" s="64" t="s">
        <v>45</v>
      </c>
      <c r="C2206" s="65"/>
      <c r="D2206" s="66"/>
      <c r="E2206" s="69"/>
      <c r="F2206" s="58"/>
      <c r="G2206" s="58"/>
      <c r="H2206" s="58"/>
      <c r="I2206" s="58"/>
      <c r="J2206" s="60"/>
      <c r="K2206" s="26"/>
    </row>
    <row r="2207" spans="2:11" ht="29.25" customHeight="1">
      <c r="B2207" s="80" t="s">
        <v>897</v>
      </c>
      <c r="C2207" s="81"/>
      <c r="D2207" s="82"/>
      <c r="E2207" s="67" t="s">
        <v>124</v>
      </c>
      <c r="F2207" s="57">
        <v>3770</v>
      </c>
      <c r="G2207" s="57">
        <v>25000</v>
      </c>
      <c r="H2207" s="57">
        <v>25000</v>
      </c>
      <c r="I2207" s="57">
        <v>25000</v>
      </c>
      <c r="J2207" s="59">
        <v>25000</v>
      </c>
      <c r="K2207" s="26"/>
    </row>
    <row r="2208" spans="2:11" ht="15">
      <c r="B2208" s="61" t="s">
        <v>43</v>
      </c>
      <c r="C2208" s="62"/>
      <c r="D2208" s="63"/>
      <c r="E2208" s="68"/>
      <c r="F2208" s="57"/>
      <c r="G2208" s="57"/>
      <c r="H2208" s="57"/>
      <c r="I2208" s="57"/>
      <c r="J2208" s="59"/>
      <c r="K2208" s="26"/>
    </row>
    <row r="2209" spans="2:11" ht="16.5" customHeight="1">
      <c r="B2209" s="61" t="s">
        <v>898</v>
      </c>
      <c r="C2209" s="62"/>
      <c r="D2209" s="63"/>
      <c r="E2209" s="68"/>
      <c r="F2209" s="57"/>
      <c r="G2209" s="57"/>
      <c r="H2209" s="57"/>
      <c r="I2209" s="57"/>
      <c r="J2209" s="59"/>
      <c r="K2209" s="26"/>
    </row>
    <row r="2210" spans="2:11" ht="15.75" thickBot="1">
      <c r="B2210" s="64" t="s">
        <v>45</v>
      </c>
      <c r="C2210" s="65"/>
      <c r="D2210" s="66"/>
      <c r="E2210" s="69"/>
      <c r="F2210" s="58"/>
      <c r="G2210" s="58"/>
      <c r="H2210" s="58"/>
      <c r="I2210" s="58"/>
      <c r="J2210" s="60"/>
      <c r="K2210" s="26"/>
    </row>
    <row r="2211" spans="2:11" ht="15">
      <c r="B2211" s="80" t="s">
        <v>899</v>
      </c>
      <c r="C2211" s="81"/>
      <c r="D2211" s="82"/>
      <c r="E2211" s="67" t="s">
        <v>124</v>
      </c>
      <c r="F2211" s="57" t="s">
        <v>900</v>
      </c>
      <c r="G2211" s="57" t="s">
        <v>901</v>
      </c>
      <c r="H2211" s="57" t="s">
        <v>901</v>
      </c>
      <c r="I2211" s="57" t="s">
        <v>901</v>
      </c>
      <c r="J2211" s="59" t="s">
        <v>901</v>
      </c>
      <c r="K2211" s="26"/>
    </row>
    <row r="2212" spans="2:11" ht="15">
      <c r="B2212" s="61" t="s">
        <v>43</v>
      </c>
      <c r="C2212" s="62"/>
      <c r="D2212" s="63"/>
      <c r="E2212" s="68"/>
      <c r="F2212" s="57"/>
      <c r="G2212" s="57"/>
      <c r="H2212" s="57"/>
      <c r="I2212" s="57"/>
      <c r="J2212" s="59"/>
      <c r="K2212" s="26"/>
    </row>
    <row r="2213" spans="2:11" ht="15">
      <c r="B2213" s="61" t="s">
        <v>898</v>
      </c>
      <c r="C2213" s="62"/>
      <c r="D2213" s="63"/>
      <c r="E2213" s="68"/>
      <c r="F2213" s="57"/>
      <c r="G2213" s="57"/>
      <c r="H2213" s="57"/>
      <c r="I2213" s="57"/>
      <c r="J2213" s="59"/>
      <c r="K2213" s="26"/>
    </row>
    <row r="2214" spans="2:11" ht="15.75" thickBot="1">
      <c r="B2214" s="64" t="s">
        <v>45</v>
      </c>
      <c r="C2214" s="65"/>
      <c r="D2214" s="66"/>
      <c r="E2214" s="69"/>
      <c r="F2214" s="58"/>
      <c r="G2214" s="58"/>
      <c r="H2214" s="58"/>
      <c r="I2214" s="58"/>
      <c r="J2214" s="60"/>
      <c r="K2214" s="26"/>
    </row>
    <row r="2215" spans="2:14" ht="20.25">
      <c r="B2215" s="92"/>
      <c r="C2215" s="92"/>
      <c r="D2215" s="92"/>
      <c r="E2215" s="1"/>
      <c r="F2215" s="1"/>
      <c r="G2215" s="1"/>
      <c r="H2215" s="1"/>
      <c r="I2215" s="1"/>
      <c r="J2215" s="26"/>
      <c r="K2215" s="26"/>
      <c r="L2215" s="26"/>
      <c r="M2215" s="26"/>
      <c r="N2215" s="26"/>
    </row>
    <row r="2216" spans="2:11" ht="15.75">
      <c r="B2216" s="108" t="s">
        <v>10</v>
      </c>
      <c r="C2216" s="108"/>
      <c r="D2216" s="97" t="s">
        <v>904</v>
      </c>
      <c r="E2216" s="97"/>
      <c r="F2216" s="97"/>
      <c r="G2216" s="97"/>
      <c r="H2216" s="97"/>
      <c r="I2216" s="97"/>
      <c r="J2216" s="26"/>
      <c r="K2216" s="26"/>
    </row>
    <row r="2217" spans="2:11" ht="15.75">
      <c r="B2217" s="91" t="s">
        <v>9</v>
      </c>
      <c r="C2217" s="91"/>
      <c r="D2217" s="75" t="s">
        <v>1537</v>
      </c>
      <c r="E2217" s="75"/>
      <c r="F2217" s="75"/>
      <c r="G2217" s="75"/>
      <c r="H2217" s="75"/>
      <c r="I2217" s="75"/>
      <c r="J2217" s="26"/>
      <c r="K2217" s="26"/>
    </row>
    <row r="2218" spans="2:11" ht="16.5" thickBot="1">
      <c r="B2218" s="91" t="s">
        <v>11</v>
      </c>
      <c r="C2218" s="91"/>
      <c r="D2218" s="91"/>
      <c r="E2218" s="5"/>
      <c r="F2218" s="5"/>
      <c r="G2218" s="5"/>
      <c r="H2218" s="5"/>
      <c r="I2218" s="5"/>
      <c r="J2218" s="26"/>
      <c r="K2218" s="26"/>
    </row>
    <row r="2219" spans="2:11" ht="51.75" customHeight="1" thickBot="1">
      <c r="B2219" s="84" t="s">
        <v>1378</v>
      </c>
      <c r="C2219" s="109"/>
      <c r="D2219" s="109"/>
      <c r="E2219" s="109"/>
      <c r="F2219" s="109"/>
      <c r="G2219" s="109"/>
      <c r="H2219" s="109"/>
      <c r="I2219" s="109"/>
      <c r="J2219" s="110"/>
      <c r="K2219" s="26"/>
    </row>
    <row r="2220" spans="2:11" ht="15.75">
      <c r="B2220" s="29"/>
      <c r="C2220" s="29"/>
      <c r="D2220" s="4"/>
      <c r="E2220" s="4"/>
      <c r="F2220" s="4"/>
      <c r="G2220" s="5"/>
      <c r="H2220" s="5"/>
      <c r="I2220" s="5"/>
      <c r="J2220" s="26"/>
      <c r="K2220" s="26"/>
    </row>
    <row r="2221" spans="2:11" ht="15.75" thickBot="1">
      <c r="B2221" s="6" t="s">
        <v>12</v>
      </c>
      <c r="C2221" s="76" t="s">
        <v>905</v>
      </c>
      <c r="D2221" s="76"/>
      <c r="E2221" s="76"/>
      <c r="F2221" s="76"/>
      <c r="G2221" s="76"/>
      <c r="H2221" s="76"/>
      <c r="I2221" s="76"/>
      <c r="J2221" s="26"/>
      <c r="K2221" s="26"/>
    </row>
    <row r="2222" spans="2:11" ht="43.5" thickBot="1">
      <c r="B2222" s="77" t="s">
        <v>13</v>
      </c>
      <c r="C2222" s="78"/>
      <c r="D2222" s="79"/>
      <c r="E2222" s="27" t="s">
        <v>14</v>
      </c>
      <c r="F2222" s="10" t="s">
        <v>27</v>
      </c>
      <c r="G2222" s="10" t="s">
        <v>28</v>
      </c>
      <c r="H2222" s="10" t="s">
        <v>29</v>
      </c>
      <c r="I2222" s="10" t="s">
        <v>30</v>
      </c>
      <c r="J2222" s="10" t="s">
        <v>31</v>
      </c>
      <c r="K2222" s="26"/>
    </row>
    <row r="2223" spans="2:11" ht="30" customHeight="1">
      <c r="B2223" s="80" t="s">
        <v>906</v>
      </c>
      <c r="C2223" s="81"/>
      <c r="D2223" s="82"/>
      <c r="E2223" s="67" t="s">
        <v>124</v>
      </c>
      <c r="F2223" s="57">
        <v>21</v>
      </c>
      <c r="G2223" s="57">
        <v>9</v>
      </c>
      <c r="H2223" s="57">
        <v>9</v>
      </c>
      <c r="I2223" s="57">
        <v>9</v>
      </c>
      <c r="J2223" s="59">
        <v>9</v>
      </c>
      <c r="K2223" s="26"/>
    </row>
    <row r="2224" spans="2:11" ht="15">
      <c r="B2224" s="61" t="s">
        <v>43</v>
      </c>
      <c r="C2224" s="62"/>
      <c r="D2224" s="63"/>
      <c r="E2224" s="68"/>
      <c r="F2224" s="57"/>
      <c r="G2224" s="57"/>
      <c r="H2224" s="57"/>
      <c r="I2224" s="57"/>
      <c r="J2224" s="59"/>
      <c r="K2224" s="26"/>
    </row>
    <row r="2225" spans="2:11" ht="15">
      <c r="B2225" s="61" t="s">
        <v>459</v>
      </c>
      <c r="C2225" s="62"/>
      <c r="D2225" s="63"/>
      <c r="E2225" s="68"/>
      <c r="F2225" s="57"/>
      <c r="G2225" s="57"/>
      <c r="H2225" s="57"/>
      <c r="I2225" s="57"/>
      <c r="J2225" s="59"/>
      <c r="K2225" s="26"/>
    </row>
    <row r="2226" spans="2:11" ht="15.75" thickBot="1">
      <c r="B2226" s="64" t="s">
        <v>45</v>
      </c>
      <c r="C2226" s="65"/>
      <c r="D2226" s="66"/>
      <c r="E2226" s="69"/>
      <c r="F2226" s="58"/>
      <c r="G2226" s="58"/>
      <c r="H2226" s="58"/>
      <c r="I2226" s="58"/>
      <c r="J2226" s="60"/>
      <c r="K2226" s="26"/>
    </row>
    <row r="2227" spans="2:11" ht="15">
      <c r="B2227" s="80" t="s">
        <v>907</v>
      </c>
      <c r="C2227" s="81"/>
      <c r="D2227" s="82"/>
      <c r="E2227" s="67" t="s">
        <v>124</v>
      </c>
      <c r="F2227" s="57"/>
      <c r="G2227" s="57">
        <v>3</v>
      </c>
      <c r="H2227" s="57">
        <v>3</v>
      </c>
      <c r="I2227" s="57">
        <v>3</v>
      </c>
      <c r="J2227" s="59">
        <v>3</v>
      </c>
      <c r="K2227" s="26"/>
    </row>
    <row r="2228" spans="2:11" ht="15">
      <c r="B2228" s="61" t="s">
        <v>43</v>
      </c>
      <c r="C2228" s="62"/>
      <c r="D2228" s="63"/>
      <c r="E2228" s="68"/>
      <c r="F2228" s="57"/>
      <c r="G2228" s="57"/>
      <c r="H2228" s="57"/>
      <c r="I2228" s="57"/>
      <c r="J2228" s="59"/>
      <c r="K2228" s="26"/>
    </row>
    <row r="2229" spans="2:11" ht="15">
      <c r="B2229" s="61" t="s">
        <v>459</v>
      </c>
      <c r="C2229" s="62"/>
      <c r="D2229" s="63"/>
      <c r="E2229" s="68"/>
      <c r="F2229" s="57"/>
      <c r="G2229" s="57"/>
      <c r="H2229" s="57"/>
      <c r="I2229" s="57"/>
      <c r="J2229" s="59"/>
      <c r="K2229" s="26"/>
    </row>
    <row r="2230" spans="2:11" ht="15.75" thickBot="1">
      <c r="B2230" s="64" t="s">
        <v>45</v>
      </c>
      <c r="C2230" s="65"/>
      <c r="D2230" s="66"/>
      <c r="E2230" s="69"/>
      <c r="F2230" s="58"/>
      <c r="G2230" s="58"/>
      <c r="H2230" s="58"/>
      <c r="I2230" s="58"/>
      <c r="J2230" s="60"/>
      <c r="K2230" s="26"/>
    </row>
    <row r="2231" spans="2:14" ht="13.5" customHeight="1">
      <c r="B2231" s="92"/>
      <c r="C2231" s="92"/>
      <c r="D2231" s="92"/>
      <c r="E2231" s="1"/>
      <c r="F2231" s="1"/>
      <c r="G2231" s="1"/>
      <c r="H2231" s="1"/>
      <c r="I2231" s="1"/>
      <c r="J2231" s="26"/>
      <c r="K2231" s="26"/>
      <c r="L2231" s="26"/>
      <c r="M2231" s="26"/>
      <c r="N2231" s="26"/>
    </row>
    <row r="2232" spans="2:11" ht="15.75" thickBot="1">
      <c r="B2232" s="6" t="s">
        <v>61</v>
      </c>
      <c r="C2232" s="76" t="s">
        <v>908</v>
      </c>
      <c r="D2232" s="76"/>
      <c r="E2232" s="76"/>
      <c r="F2232" s="76"/>
      <c r="G2232" s="76"/>
      <c r="H2232" s="76"/>
      <c r="I2232" s="76"/>
      <c r="J2232" s="26"/>
      <c r="K2232" s="26"/>
    </row>
    <row r="2233" spans="2:11" ht="43.5" thickBot="1">
      <c r="B2233" s="77" t="s">
        <v>13</v>
      </c>
      <c r="C2233" s="78"/>
      <c r="D2233" s="79"/>
      <c r="E2233" s="27" t="s">
        <v>14</v>
      </c>
      <c r="F2233" s="10" t="s">
        <v>27</v>
      </c>
      <c r="G2233" s="10" t="s">
        <v>28</v>
      </c>
      <c r="H2233" s="10" t="s">
        <v>29</v>
      </c>
      <c r="I2233" s="10" t="s">
        <v>30</v>
      </c>
      <c r="J2233" s="10" t="s">
        <v>31</v>
      </c>
      <c r="K2233" s="26"/>
    </row>
    <row r="2234" spans="2:11" ht="32.25" customHeight="1">
      <c r="B2234" s="80" t="s">
        <v>909</v>
      </c>
      <c r="C2234" s="81"/>
      <c r="D2234" s="82"/>
      <c r="E2234" s="67" t="s">
        <v>404</v>
      </c>
      <c r="F2234" s="95">
        <v>0.13</v>
      </c>
      <c r="G2234" s="95">
        <v>0.13</v>
      </c>
      <c r="H2234" s="95">
        <v>0.13</v>
      </c>
      <c r="I2234" s="95">
        <v>0.13</v>
      </c>
      <c r="J2234" s="96">
        <v>0.13</v>
      </c>
      <c r="K2234" s="26"/>
    </row>
    <row r="2235" spans="2:11" ht="15">
      <c r="B2235" s="61" t="s">
        <v>43</v>
      </c>
      <c r="C2235" s="62"/>
      <c r="D2235" s="63"/>
      <c r="E2235" s="68"/>
      <c r="F2235" s="57"/>
      <c r="G2235" s="57"/>
      <c r="H2235" s="57"/>
      <c r="I2235" s="57"/>
      <c r="J2235" s="59"/>
      <c r="K2235" s="26"/>
    </row>
    <row r="2236" spans="2:11" ht="15">
      <c r="B2236" s="61" t="s">
        <v>910</v>
      </c>
      <c r="C2236" s="62"/>
      <c r="D2236" s="63"/>
      <c r="E2236" s="68"/>
      <c r="F2236" s="57"/>
      <c r="G2236" s="57"/>
      <c r="H2236" s="57"/>
      <c r="I2236" s="57"/>
      <c r="J2236" s="59"/>
      <c r="K2236" s="26"/>
    </row>
    <row r="2237" spans="2:11" ht="15.75" thickBot="1">
      <c r="B2237" s="64" t="s">
        <v>45</v>
      </c>
      <c r="C2237" s="65"/>
      <c r="D2237" s="66"/>
      <c r="E2237" s="69"/>
      <c r="F2237" s="58"/>
      <c r="G2237" s="58"/>
      <c r="H2237" s="58"/>
      <c r="I2237" s="58"/>
      <c r="J2237" s="60"/>
      <c r="K2237" s="26"/>
    </row>
    <row r="2238" spans="2:11" ht="32.25" customHeight="1">
      <c r="B2238" s="80" t="s">
        <v>911</v>
      </c>
      <c r="C2238" s="81"/>
      <c r="D2238" s="82"/>
      <c r="E2238" s="67" t="s">
        <v>404</v>
      </c>
      <c r="F2238" s="95">
        <v>0.8</v>
      </c>
      <c r="G2238" s="95">
        <v>0.8</v>
      </c>
      <c r="H2238" s="95">
        <v>0.72</v>
      </c>
      <c r="I2238" s="95">
        <v>0.72</v>
      </c>
      <c r="J2238" s="96">
        <v>0.72</v>
      </c>
      <c r="K2238" s="26"/>
    </row>
    <row r="2239" spans="2:11" ht="15">
      <c r="B2239" s="61" t="s">
        <v>43</v>
      </c>
      <c r="C2239" s="62"/>
      <c r="D2239" s="63"/>
      <c r="E2239" s="68"/>
      <c r="F2239" s="57"/>
      <c r="G2239" s="57"/>
      <c r="H2239" s="57"/>
      <c r="I2239" s="57"/>
      <c r="J2239" s="59"/>
      <c r="K2239" s="26"/>
    </row>
    <row r="2240" spans="2:11" ht="15">
      <c r="B2240" s="61" t="s">
        <v>753</v>
      </c>
      <c r="C2240" s="62"/>
      <c r="D2240" s="63"/>
      <c r="E2240" s="68"/>
      <c r="F2240" s="57"/>
      <c r="G2240" s="57"/>
      <c r="H2240" s="57"/>
      <c r="I2240" s="57"/>
      <c r="J2240" s="59"/>
      <c r="K2240" s="26"/>
    </row>
    <row r="2241" spans="2:11" ht="15.75" thickBot="1">
      <c r="B2241" s="64" t="s">
        <v>45</v>
      </c>
      <c r="C2241" s="65"/>
      <c r="D2241" s="66"/>
      <c r="E2241" s="69"/>
      <c r="F2241" s="58"/>
      <c r="G2241" s="58"/>
      <c r="H2241" s="58"/>
      <c r="I2241" s="58"/>
      <c r="J2241" s="60"/>
      <c r="K2241" s="26"/>
    </row>
    <row r="2242" spans="2:11" ht="31.5" customHeight="1">
      <c r="B2242" s="80" t="s">
        <v>912</v>
      </c>
      <c r="C2242" s="81"/>
      <c r="D2242" s="82"/>
      <c r="E2242" s="67" t="s">
        <v>124</v>
      </c>
      <c r="F2242" s="57">
        <v>9</v>
      </c>
      <c r="G2242" s="57">
        <v>12</v>
      </c>
      <c r="H2242" s="57">
        <v>13</v>
      </c>
      <c r="I2242" s="57">
        <v>13</v>
      </c>
      <c r="J2242" s="59">
        <v>13</v>
      </c>
      <c r="K2242" s="26"/>
    </row>
    <row r="2243" spans="2:11" ht="15">
      <c r="B2243" s="61" t="s">
        <v>43</v>
      </c>
      <c r="C2243" s="62"/>
      <c r="D2243" s="63"/>
      <c r="E2243" s="68"/>
      <c r="F2243" s="57"/>
      <c r="G2243" s="57"/>
      <c r="H2243" s="57"/>
      <c r="I2243" s="57"/>
      <c r="J2243" s="59"/>
      <c r="K2243" s="26"/>
    </row>
    <row r="2244" spans="2:11" ht="46.5" customHeight="1">
      <c r="B2244" s="61" t="s">
        <v>1300</v>
      </c>
      <c r="C2244" s="62"/>
      <c r="D2244" s="63"/>
      <c r="E2244" s="68"/>
      <c r="F2244" s="57"/>
      <c r="G2244" s="57"/>
      <c r="H2244" s="57"/>
      <c r="I2244" s="57"/>
      <c r="J2244" s="59"/>
      <c r="K2244" s="26"/>
    </row>
    <row r="2245" spans="2:11" ht="15.75" thickBot="1">
      <c r="B2245" s="64" t="s">
        <v>45</v>
      </c>
      <c r="C2245" s="65"/>
      <c r="D2245" s="66"/>
      <c r="E2245" s="69"/>
      <c r="F2245" s="58"/>
      <c r="G2245" s="58"/>
      <c r="H2245" s="58"/>
      <c r="I2245" s="58"/>
      <c r="J2245" s="60"/>
      <c r="K2245" s="26"/>
    </row>
    <row r="2246" spans="2:11" ht="15">
      <c r="B2246" s="80" t="s">
        <v>913</v>
      </c>
      <c r="C2246" s="81"/>
      <c r="D2246" s="82"/>
      <c r="E2246" s="67" t="s">
        <v>124</v>
      </c>
      <c r="F2246" s="57"/>
      <c r="G2246" s="57">
        <v>6</v>
      </c>
      <c r="H2246" s="57">
        <v>6</v>
      </c>
      <c r="I2246" s="57">
        <v>6</v>
      </c>
      <c r="J2246" s="59">
        <v>6</v>
      </c>
      <c r="K2246" s="26"/>
    </row>
    <row r="2247" spans="2:11" ht="15">
      <c r="B2247" s="61" t="s">
        <v>43</v>
      </c>
      <c r="C2247" s="62"/>
      <c r="D2247" s="63"/>
      <c r="E2247" s="68"/>
      <c r="F2247" s="57"/>
      <c r="G2247" s="57"/>
      <c r="H2247" s="57"/>
      <c r="I2247" s="57"/>
      <c r="J2247" s="59"/>
      <c r="K2247" s="26"/>
    </row>
    <row r="2248" spans="2:11" ht="50.25" customHeight="1">
      <c r="B2248" s="61" t="s">
        <v>914</v>
      </c>
      <c r="C2248" s="62"/>
      <c r="D2248" s="63"/>
      <c r="E2248" s="68"/>
      <c r="F2248" s="57"/>
      <c r="G2248" s="57"/>
      <c r="H2248" s="57"/>
      <c r="I2248" s="57"/>
      <c r="J2248" s="59"/>
      <c r="K2248" s="26"/>
    </row>
    <row r="2249" spans="2:11" ht="15.75" thickBot="1">
      <c r="B2249" s="64" t="s">
        <v>45</v>
      </c>
      <c r="C2249" s="65"/>
      <c r="D2249" s="66"/>
      <c r="E2249" s="69"/>
      <c r="F2249" s="58"/>
      <c r="G2249" s="58"/>
      <c r="H2249" s="58"/>
      <c r="I2249" s="58"/>
      <c r="J2249" s="60"/>
      <c r="K2249" s="26"/>
    </row>
    <row r="2250" spans="2:11" ht="19.5" customHeight="1">
      <c r="B2250" s="80" t="s">
        <v>915</v>
      </c>
      <c r="C2250" s="81"/>
      <c r="D2250" s="82"/>
      <c r="E2250" s="67" t="s">
        <v>124</v>
      </c>
      <c r="F2250" s="57"/>
      <c r="G2250" s="57">
        <v>6</v>
      </c>
      <c r="H2250" s="57">
        <v>7</v>
      </c>
      <c r="I2250" s="57">
        <v>7</v>
      </c>
      <c r="J2250" s="59">
        <v>7</v>
      </c>
      <c r="K2250" s="26"/>
    </row>
    <row r="2251" spans="2:11" ht="15">
      <c r="B2251" s="61" t="s">
        <v>43</v>
      </c>
      <c r="C2251" s="62"/>
      <c r="D2251" s="63"/>
      <c r="E2251" s="68"/>
      <c r="F2251" s="57"/>
      <c r="G2251" s="57"/>
      <c r="H2251" s="57"/>
      <c r="I2251" s="57"/>
      <c r="J2251" s="59"/>
      <c r="K2251" s="26"/>
    </row>
    <row r="2252" spans="2:11" ht="45.75" customHeight="1">
      <c r="B2252" s="61" t="s">
        <v>916</v>
      </c>
      <c r="C2252" s="62"/>
      <c r="D2252" s="63"/>
      <c r="E2252" s="68"/>
      <c r="F2252" s="57"/>
      <c r="G2252" s="57"/>
      <c r="H2252" s="57"/>
      <c r="I2252" s="57"/>
      <c r="J2252" s="59"/>
      <c r="K2252" s="26"/>
    </row>
    <row r="2253" spans="2:11" ht="15.75" thickBot="1">
      <c r="B2253" s="64" t="s">
        <v>45</v>
      </c>
      <c r="C2253" s="65"/>
      <c r="D2253" s="66"/>
      <c r="E2253" s="69"/>
      <c r="F2253" s="58"/>
      <c r="G2253" s="58"/>
      <c r="H2253" s="58"/>
      <c r="I2253" s="58"/>
      <c r="J2253" s="60"/>
      <c r="K2253" s="26"/>
    </row>
    <row r="2254" spans="2:14" ht="20.25">
      <c r="B2254" s="92"/>
      <c r="C2254" s="92"/>
      <c r="D2254" s="92"/>
      <c r="E2254" s="1"/>
      <c r="F2254" s="1"/>
      <c r="G2254" s="1"/>
      <c r="H2254" s="1"/>
      <c r="I2254" s="1"/>
      <c r="J2254" s="26"/>
      <c r="K2254" s="26"/>
      <c r="L2254" s="26"/>
      <c r="M2254" s="26"/>
      <c r="N2254" s="26"/>
    </row>
    <row r="2255" spans="2:11" ht="15.75">
      <c r="B2255" s="108" t="s">
        <v>10</v>
      </c>
      <c r="C2255" s="108"/>
      <c r="D2255" s="97" t="s">
        <v>919</v>
      </c>
      <c r="E2255" s="97"/>
      <c r="F2255" s="97"/>
      <c r="G2255" s="97"/>
      <c r="H2255" s="97"/>
      <c r="I2255" s="97"/>
      <c r="J2255" s="26"/>
      <c r="K2255" s="26"/>
    </row>
    <row r="2256" spans="2:11" ht="15.75">
      <c r="B2256" s="91" t="s">
        <v>9</v>
      </c>
      <c r="C2256" s="91"/>
      <c r="D2256" s="75" t="s">
        <v>1343</v>
      </c>
      <c r="E2256" s="75"/>
      <c r="F2256" s="75"/>
      <c r="G2256" s="75"/>
      <c r="H2256" s="4"/>
      <c r="I2256" s="5"/>
      <c r="J2256" s="26"/>
      <c r="K2256" s="26"/>
    </row>
    <row r="2257" spans="2:11" ht="16.5" thickBot="1">
      <c r="B2257" s="91" t="s">
        <v>11</v>
      </c>
      <c r="C2257" s="91"/>
      <c r="D2257" s="91"/>
      <c r="E2257" s="5"/>
      <c r="F2257" s="5"/>
      <c r="G2257" s="5"/>
      <c r="H2257" s="5"/>
      <c r="I2257" s="5"/>
      <c r="J2257" s="26"/>
      <c r="K2257" s="26"/>
    </row>
    <row r="2258" spans="2:11" ht="16.5" thickBot="1">
      <c r="B2258" s="72" t="s">
        <v>920</v>
      </c>
      <c r="C2258" s="73"/>
      <c r="D2258" s="73"/>
      <c r="E2258" s="73"/>
      <c r="F2258" s="73"/>
      <c r="G2258" s="73"/>
      <c r="H2258" s="73"/>
      <c r="I2258" s="73"/>
      <c r="J2258" s="74"/>
      <c r="K2258" s="26"/>
    </row>
    <row r="2259" spans="2:14" ht="20.25">
      <c r="B2259" s="92"/>
      <c r="C2259" s="92"/>
      <c r="D2259" s="92"/>
      <c r="E2259" s="1"/>
      <c r="F2259" s="1"/>
      <c r="G2259" s="1"/>
      <c r="H2259" s="1"/>
      <c r="I2259" s="1"/>
      <c r="J2259" s="26"/>
      <c r="K2259" s="26"/>
      <c r="L2259" s="26"/>
      <c r="M2259" s="26"/>
      <c r="N2259" s="26"/>
    </row>
    <row r="2260" spans="2:11" ht="15.75" thickBot="1">
      <c r="B2260" s="6" t="s">
        <v>12</v>
      </c>
      <c r="C2260" s="76" t="s">
        <v>905</v>
      </c>
      <c r="D2260" s="76"/>
      <c r="E2260" s="76"/>
      <c r="F2260" s="76"/>
      <c r="G2260" s="76"/>
      <c r="H2260" s="76"/>
      <c r="I2260" s="76"/>
      <c r="J2260" s="26"/>
      <c r="K2260" s="26"/>
    </row>
    <row r="2261" spans="2:11" ht="43.5" thickBot="1">
      <c r="B2261" s="77" t="s">
        <v>13</v>
      </c>
      <c r="C2261" s="78"/>
      <c r="D2261" s="79"/>
      <c r="E2261" s="27" t="s">
        <v>14</v>
      </c>
      <c r="F2261" s="10" t="s">
        <v>27</v>
      </c>
      <c r="G2261" s="10" t="s">
        <v>28</v>
      </c>
      <c r="H2261" s="10" t="s">
        <v>29</v>
      </c>
      <c r="I2261" s="10" t="s">
        <v>30</v>
      </c>
      <c r="J2261" s="10" t="s">
        <v>31</v>
      </c>
      <c r="K2261" s="26"/>
    </row>
    <row r="2262" spans="2:11" ht="36" customHeight="1">
      <c r="B2262" s="80" t="s">
        <v>921</v>
      </c>
      <c r="C2262" s="81"/>
      <c r="D2262" s="82"/>
      <c r="E2262" s="67" t="s">
        <v>124</v>
      </c>
      <c r="F2262" s="57">
        <v>21</v>
      </c>
      <c r="G2262" s="57">
        <v>9</v>
      </c>
      <c r="H2262" s="57">
        <v>9</v>
      </c>
      <c r="I2262" s="57">
        <v>9</v>
      </c>
      <c r="J2262" s="59">
        <v>9</v>
      </c>
      <c r="K2262" s="26"/>
    </row>
    <row r="2263" spans="2:11" ht="15">
      <c r="B2263" s="61" t="s">
        <v>43</v>
      </c>
      <c r="C2263" s="62"/>
      <c r="D2263" s="63"/>
      <c r="E2263" s="68"/>
      <c r="F2263" s="57"/>
      <c r="G2263" s="57"/>
      <c r="H2263" s="57"/>
      <c r="I2263" s="57"/>
      <c r="J2263" s="59"/>
      <c r="K2263" s="26"/>
    </row>
    <row r="2264" spans="2:11" ht="15">
      <c r="B2264" s="61" t="s">
        <v>459</v>
      </c>
      <c r="C2264" s="62"/>
      <c r="D2264" s="63"/>
      <c r="E2264" s="68"/>
      <c r="F2264" s="57"/>
      <c r="G2264" s="57"/>
      <c r="H2264" s="57"/>
      <c r="I2264" s="57"/>
      <c r="J2264" s="59"/>
      <c r="K2264" s="26"/>
    </row>
    <row r="2265" spans="2:11" ht="15.75" thickBot="1">
      <c r="B2265" s="64" t="s">
        <v>45</v>
      </c>
      <c r="C2265" s="65"/>
      <c r="D2265" s="66"/>
      <c r="E2265" s="69"/>
      <c r="F2265" s="58"/>
      <c r="G2265" s="58"/>
      <c r="H2265" s="58"/>
      <c r="I2265" s="58"/>
      <c r="J2265" s="60"/>
      <c r="K2265" s="26"/>
    </row>
    <row r="2266" spans="2:11" ht="52.5" customHeight="1">
      <c r="B2266" s="80" t="s">
        <v>922</v>
      </c>
      <c r="C2266" s="81"/>
      <c r="D2266" s="82"/>
      <c r="E2266" s="67" t="s">
        <v>124</v>
      </c>
      <c r="F2266" s="57"/>
      <c r="G2266" s="57">
        <v>3</v>
      </c>
      <c r="H2266" s="57">
        <v>3</v>
      </c>
      <c r="I2266" s="57">
        <v>3</v>
      </c>
      <c r="J2266" s="59">
        <v>3</v>
      </c>
      <c r="K2266" s="26"/>
    </row>
    <row r="2267" spans="2:11" ht="15">
      <c r="B2267" s="61" t="s">
        <v>43</v>
      </c>
      <c r="C2267" s="62"/>
      <c r="D2267" s="63"/>
      <c r="E2267" s="68"/>
      <c r="F2267" s="57"/>
      <c r="G2267" s="57"/>
      <c r="H2267" s="57"/>
      <c r="I2267" s="57"/>
      <c r="J2267" s="59"/>
      <c r="K2267" s="26"/>
    </row>
    <row r="2268" spans="2:11" ht="15">
      <c r="B2268" s="61" t="s">
        <v>459</v>
      </c>
      <c r="C2268" s="62"/>
      <c r="D2268" s="63"/>
      <c r="E2268" s="68"/>
      <c r="F2268" s="57"/>
      <c r="G2268" s="57"/>
      <c r="H2268" s="57"/>
      <c r="I2268" s="57"/>
      <c r="J2268" s="59"/>
      <c r="K2268" s="26"/>
    </row>
    <row r="2269" spans="2:11" ht="15.75" thickBot="1">
      <c r="B2269" s="64" t="s">
        <v>45</v>
      </c>
      <c r="C2269" s="65"/>
      <c r="D2269" s="66"/>
      <c r="E2269" s="69"/>
      <c r="F2269" s="58"/>
      <c r="G2269" s="58"/>
      <c r="H2269" s="58"/>
      <c r="I2269" s="58"/>
      <c r="J2269" s="60"/>
      <c r="K2269" s="26"/>
    </row>
    <row r="2270" spans="2:14" ht="20.25">
      <c r="B2270" s="92"/>
      <c r="C2270" s="92"/>
      <c r="D2270" s="92"/>
      <c r="E2270" s="1"/>
      <c r="F2270" s="1"/>
      <c r="G2270" s="1"/>
      <c r="H2270" s="1"/>
      <c r="I2270" s="1"/>
      <c r="J2270" s="26"/>
      <c r="K2270" s="26"/>
      <c r="L2270" s="26"/>
      <c r="M2270" s="26"/>
      <c r="N2270" s="26"/>
    </row>
    <row r="2271" spans="2:11" ht="15.75" thickBot="1">
      <c r="B2271" s="6" t="s">
        <v>61</v>
      </c>
      <c r="C2271" s="76" t="s">
        <v>923</v>
      </c>
      <c r="D2271" s="76"/>
      <c r="E2271" s="76"/>
      <c r="F2271" s="76"/>
      <c r="G2271" s="76"/>
      <c r="H2271" s="76"/>
      <c r="I2271" s="76"/>
      <c r="J2271" s="26"/>
      <c r="K2271" s="26"/>
    </row>
    <row r="2272" spans="2:11" ht="43.5" thickBot="1">
      <c r="B2272" s="77" t="s">
        <v>13</v>
      </c>
      <c r="C2272" s="78"/>
      <c r="D2272" s="79"/>
      <c r="E2272" s="27" t="s">
        <v>14</v>
      </c>
      <c r="F2272" s="10" t="s">
        <v>27</v>
      </c>
      <c r="G2272" s="10" t="s">
        <v>28</v>
      </c>
      <c r="H2272" s="10" t="s">
        <v>29</v>
      </c>
      <c r="I2272" s="10" t="s">
        <v>30</v>
      </c>
      <c r="J2272" s="10" t="s">
        <v>31</v>
      </c>
      <c r="K2272" s="26"/>
    </row>
    <row r="2273" spans="2:11" ht="15">
      <c r="B2273" s="80" t="s">
        <v>924</v>
      </c>
      <c r="C2273" s="81"/>
      <c r="D2273" s="82"/>
      <c r="E2273" s="67" t="s">
        <v>124</v>
      </c>
      <c r="F2273" s="57">
        <v>89</v>
      </c>
      <c r="G2273" s="57">
        <v>120</v>
      </c>
      <c r="H2273" s="57">
        <v>120</v>
      </c>
      <c r="I2273" s="57">
        <v>120</v>
      </c>
      <c r="J2273" s="59">
        <v>120</v>
      </c>
      <c r="K2273" s="26"/>
    </row>
    <row r="2274" spans="2:11" ht="15">
      <c r="B2274" s="61" t="s">
        <v>43</v>
      </c>
      <c r="C2274" s="62"/>
      <c r="D2274" s="63"/>
      <c r="E2274" s="68"/>
      <c r="F2274" s="57"/>
      <c r="G2274" s="57"/>
      <c r="H2274" s="57"/>
      <c r="I2274" s="57"/>
      <c r="J2274" s="59"/>
      <c r="K2274" s="26"/>
    </row>
    <row r="2275" spans="2:11" ht="15">
      <c r="B2275" s="61" t="s">
        <v>753</v>
      </c>
      <c r="C2275" s="62"/>
      <c r="D2275" s="63"/>
      <c r="E2275" s="68"/>
      <c r="F2275" s="57"/>
      <c r="G2275" s="57"/>
      <c r="H2275" s="57"/>
      <c r="I2275" s="57"/>
      <c r="J2275" s="59"/>
      <c r="K2275" s="26"/>
    </row>
    <row r="2276" spans="2:11" ht="15.75" thickBot="1">
      <c r="B2276" s="64" t="s">
        <v>45</v>
      </c>
      <c r="C2276" s="65"/>
      <c r="D2276" s="66"/>
      <c r="E2276" s="69"/>
      <c r="F2276" s="58"/>
      <c r="G2276" s="58"/>
      <c r="H2276" s="58"/>
      <c r="I2276" s="58"/>
      <c r="J2276" s="60"/>
      <c r="K2276" s="26"/>
    </row>
    <row r="2277" spans="2:11" ht="15">
      <c r="B2277" s="80" t="s">
        <v>925</v>
      </c>
      <c r="C2277" s="81"/>
      <c r="D2277" s="82"/>
      <c r="E2277" s="67" t="s">
        <v>124</v>
      </c>
      <c r="F2277" s="57">
        <v>212</v>
      </c>
      <c r="G2277" s="57">
        <v>200</v>
      </c>
      <c r="H2277" s="57">
        <v>200</v>
      </c>
      <c r="I2277" s="57">
        <v>200</v>
      </c>
      <c r="J2277" s="59">
        <v>200</v>
      </c>
      <c r="K2277" s="26"/>
    </row>
    <row r="2278" spans="2:11" ht="15">
      <c r="B2278" s="61" t="s">
        <v>43</v>
      </c>
      <c r="C2278" s="62"/>
      <c r="D2278" s="63"/>
      <c r="E2278" s="68"/>
      <c r="F2278" s="57"/>
      <c r="G2278" s="57"/>
      <c r="H2278" s="57"/>
      <c r="I2278" s="57"/>
      <c r="J2278" s="59"/>
      <c r="K2278" s="26"/>
    </row>
    <row r="2279" spans="2:11" ht="15">
      <c r="B2279" s="61" t="s">
        <v>898</v>
      </c>
      <c r="C2279" s="62"/>
      <c r="D2279" s="63"/>
      <c r="E2279" s="68"/>
      <c r="F2279" s="57"/>
      <c r="G2279" s="57"/>
      <c r="H2279" s="57"/>
      <c r="I2279" s="57"/>
      <c r="J2279" s="59"/>
      <c r="K2279" s="26"/>
    </row>
    <row r="2280" spans="2:11" ht="15.75" thickBot="1">
      <c r="B2280" s="64" t="s">
        <v>45</v>
      </c>
      <c r="C2280" s="65"/>
      <c r="D2280" s="66"/>
      <c r="E2280" s="69"/>
      <c r="F2280" s="58"/>
      <c r="G2280" s="58"/>
      <c r="H2280" s="58"/>
      <c r="I2280" s="58"/>
      <c r="J2280" s="60"/>
      <c r="K2280" s="26"/>
    </row>
    <row r="2281" spans="2:11" ht="15">
      <c r="B2281" s="80" t="s">
        <v>926</v>
      </c>
      <c r="C2281" s="81"/>
      <c r="D2281" s="82"/>
      <c r="E2281" s="67" t="s">
        <v>124</v>
      </c>
      <c r="F2281" s="57"/>
      <c r="G2281" s="57">
        <v>12</v>
      </c>
      <c r="H2281" s="57">
        <v>12</v>
      </c>
      <c r="I2281" s="57">
        <v>12</v>
      </c>
      <c r="J2281" s="59">
        <v>12</v>
      </c>
      <c r="K2281" s="26"/>
    </row>
    <row r="2282" spans="2:11" ht="15">
      <c r="B2282" s="61" t="s">
        <v>43</v>
      </c>
      <c r="C2282" s="62"/>
      <c r="D2282" s="63"/>
      <c r="E2282" s="68"/>
      <c r="F2282" s="57"/>
      <c r="G2282" s="57"/>
      <c r="H2282" s="57"/>
      <c r="I2282" s="57"/>
      <c r="J2282" s="59"/>
      <c r="K2282" s="26"/>
    </row>
    <row r="2283" spans="2:11" ht="15">
      <c r="B2283" s="61" t="s">
        <v>898</v>
      </c>
      <c r="C2283" s="62"/>
      <c r="D2283" s="63"/>
      <c r="E2283" s="68"/>
      <c r="F2283" s="57"/>
      <c r="G2283" s="57"/>
      <c r="H2283" s="57"/>
      <c r="I2283" s="57"/>
      <c r="J2283" s="59"/>
      <c r="K2283" s="26"/>
    </row>
    <row r="2284" spans="2:11" ht="15.75" thickBot="1">
      <c r="B2284" s="64" t="s">
        <v>45</v>
      </c>
      <c r="C2284" s="65"/>
      <c r="D2284" s="66"/>
      <c r="E2284" s="69"/>
      <c r="F2284" s="58"/>
      <c r="G2284" s="58"/>
      <c r="H2284" s="58"/>
      <c r="I2284" s="58"/>
      <c r="J2284" s="60"/>
      <c r="K2284" s="26"/>
    </row>
    <row r="2285" spans="2:11" ht="15">
      <c r="B2285" s="80" t="s">
        <v>927</v>
      </c>
      <c r="C2285" s="81"/>
      <c r="D2285" s="82"/>
      <c r="E2285" s="67" t="s">
        <v>124</v>
      </c>
      <c r="F2285" s="57">
        <v>4</v>
      </c>
      <c r="G2285" s="57">
        <v>12</v>
      </c>
      <c r="H2285" s="57">
        <v>20</v>
      </c>
      <c r="I2285" s="57">
        <v>20</v>
      </c>
      <c r="J2285" s="59">
        <v>20</v>
      </c>
      <c r="K2285" s="26"/>
    </row>
    <row r="2286" spans="2:11" ht="15">
      <c r="B2286" s="61" t="s">
        <v>43</v>
      </c>
      <c r="C2286" s="62"/>
      <c r="D2286" s="63"/>
      <c r="E2286" s="68"/>
      <c r="F2286" s="57"/>
      <c r="G2286" s="57"/>
      <c r="H2286" s="57"/>
      <c r="I2286" s="57"/>
      <c r="J2286" s="59"/>
      <c r="K2286" s="26"/>
    </row>
    <row r="2287" spans="2:11" ht="15">
      <c r="B2287" s="61" t="s">
        <v>898</v>
      </c>
      <c r="C2287" s="62"/>
      <c r="D2287" s="63"/>
      <c r="E2287" s="68"/>
      <c r="F2287" s="57"/>
      <c r="G2287" s="57"/>
      <c r="H2287" s="57"/>
      <c r="I2287" s="57"/>
      <c r="J2287" s="59"/>
      <c r="K2287" s="26"/>
    </row>
    <row r="2288" spans="2:11" ht="15.75" thickBot="1">
      <c r="B2288" s="64" t="s">
        <v>45</v>
      </c>
      <c r="C2288" s="65"/>
      <c r="D2288" s="66"/>
      <c r="E2288" s="69"/>
      <c r="F2288" s="58"/>
      <c r="G2288" s="58"/>
      <c r="H2288" s="58"/>
      <c r="I2288" s="58"/>
      <c r="J2288" s="60"/>
      <c r="K2288" s="26"/>
    </row>
    <row r="2289" spans="2:11" ht="15">
      <c r="B2289" s="80" t="s">
        <v>928</v>
      </c>
      <c r="C2289" s="81"/>
      <c r="D2289" s="82"/>
      <c r="E2289" s="67" t="s">
        <v>124</v>
      </c>
      <c r="F2289" s="57">
        <v>18</v>
      </c>
      <c r="G2289" s="57">
        <v>12</v>
      </c>
      <c r="H2289" s="57">
        <v>12</v>
      </c>
      <c r="I2289" s="57">
        <v>12</v>
      </c>
      <c r="J2289" s="59">
        <v>12</v>
      </c>
      <c r="K2289" s="26"/>
    </row>
    <row r="2290" spans="2:11" ht="15">
      <c r="B2290" s="61" t="s">
        <v>43</v>
      </c>
      <c r="C2290" s="62"/>
      <c r="D2290" s="63"/>
      <c r="E2290" s="68"/>
      <c r="F2290" s="57"/>
      <c r="G2290" s="57"/>
      <c r="H2290" s="57"/>
      <c r="I2290" s="57"/>
      <c r="J2290" s="59"/>
      <c r="K2290" s="26"/>
    </row>
    <row r="2291" spans="2:11" ht="15">
      <c r="B2291" s="61" t="s">
        <v>929</v>
      </c>
      <c r="C2291" s="62"/>
      <c r="D2291" s="63"/>
      <c r="E2291" s="68"/>
      <c r="F2291" s="57"/>
      <c r="G2291" s="57"/>
      <c r="H2291" s="57"/>
      <c r="I2291" s="57"/>
      <c r="J2291" s="59"/>
      <c r="K2291" s="26"/>
    </row>
    <row r="2292" spans="2:11" ht="15.75" thickBot="1">
      <c r="B2292" s="64" t="s">
        <v>45</v>
      </c>
      <c r="C2292" s="65"/>
      <c r="D2292" s="66"/>
      <c r="E2292" s="69"/>
      <c r="F2292" s="58"/>
      <c r="G2292" s="58"/>
      <c r="H2292" s="58"/>
      <c r="I2292" s="58"/>
      <c r="J2292" s="60"/>
      <c r="K2292" s="26"/>
    </row>
    <row r="2293" spans="2:11" ht="15">
      <c r="B2293" s="80" t="s">
        <v>930</v>
      </c>
      <c r="C2293" s="81"/>
      <c r="D2293" s="82"/>
      <c r="E2293" s="67" t="s">
        <v>124</v>
      </c>
      <c r="F2293" s="57">
        <v>9</v>
      </c>
      <c r="G2293" s="57">
        <v>10</v>
      </c>
      <c r="H2293" s="57">
        <v>10</v>
      </c>
      <c r="I2293" s="57">
        <v>10</v>
      </c>
      <c r="J2293" s="59">
        <v>10</v>
      </c>
      <c r="K2293" s="26"/>
    </row>
    <row r="2294" spans="2:11" ht="15">
      <c r="B2294" s="61" t="s">
        <v>43</v>
      </c>
      <c r="C2294" s="62"/>
      <c r="D2294" s="63"/>
      <c r="E2294" s="68"/>
      <c r="F2294" s="57"/>
      <c r="G2294" s="57"/>
      <c r="H2294" s="57"/>
      <c r="I2294" s="57"/>
      <c r="J2294" s="59"/>
      <c r="K2294" s="26"/>
    </row>
    <row r="2295" spans="2:11" ht="15">
      <c r="B2295" s="61" t="s">
        <v>898</v>
      </c>
      <c r="C2295" s="62"/>
      <c r="D2295" s="63"/>
      <c r="E2295" s="68"/>
      <c r="F2295" s="57"/>
      <c r="G2295" s="57"/>
      <c r="H2295" s="57"/>
      <c r="I2295" s="57"/>
      <c r="J2295" s="59"/>
      <c r="K2295" s="26"/>
    </row>
    <row r="2296" spans="2:11" ht="15.75" thickBot="1">
      <c r="B2296" s="64" t="s">
        <v>45</v>
      </c>
      <c r="C2296" s="65"/>
      <c r="D2296" s="66"/>
      <c r="E2296" s="69"/>
      <c r="F2296" s="58"/>
      <c r="G2296" s="58"/>
      <c r="H2296" s="58"/>
      <c r="I2296" s="58"/>
      <c r="J2296" s="60"/>
      <c r="K2296" s="26"/>
    </row>
    <row r="2297" spans="2:11" ht="15">
      <c r="B2297" s="80" t="s">
        <v>931</v>
      </c>
      <c r="C2297" s="81"/>
      <c r="D2297" s="82"/>
      <c r="E2297" s="67" t="s">
        <v>124</v>
      </c>
      <c r="F2297" s="57">
        <v>2820</v>
      </c>
      <c r="G2297" s="57">
        <v>1400</v>
      </c>
      <c r="H2297" s="57">
        <v>1400</v>
      </c>
      <c r="I2297" s="57">
        <v>1400</v>
      </c>
      <c r="J2297" s="59">
        <v>1400</v>
      </c>
      <c r="K2297" s="26"/>
    </row>
    <row r="2298" spans="2:11" ht="15">
      <c r="B2298" s="61" t="s">
        <v>43</v>
      </c>
      <c r="C2298" s="62"/>
      <c r="D2298" s="63"/>
      <c r="E2298" s="68"/>
      <c r="F2298" s="57"/>
      <c r="G2298" s="57"/>
      <c r="H2298" s="57"/>
      <c r="I2298" s="57"/>
      <c r="J2298" s="59"/>
      <c r="K2298" s="26"/>
    </row>
    <row r="2299" spans="2:11" ht="15">
      <c r="B2299" s="61" t="s">
        <v>898</v>
      </c>
      <c r="C2299" s="62"/>
      <c r="D2299" s="63"/>
      <c r="E2299" s="68"/>
      <c r="F2299" s="57"/>
      <c r="G2299" s="57"/>
      <c r="H2299" s="57"/>
      <c r="I2299" s="57"/>
      <c r="J2299" s="59"/>
      <c r="K2299" s="26"/>
    </row>
    <row r="2300" spans="2:11" ht="15.75" thickBot="1">
      <c r="B2300" s="64" t="s">
        <v>45</v>
      </c>
      <c r="C2300" s="65"/>
      <c r="D2300" s="66"/>
      <c r="E2300" s="69"/>
      <c r="F2300" s="58"/>
      <c r="G2300" s="58"/>
      <c r="H2300" s="58"/>
      <c r="I2300" s="58"/>
      <c r="J2300" s="60"/>
      <c r="K2300" s="26"/>
    </row>
    <row r="2301" spans="2:14" ht="20.25">
      <c r="B2301" s="92"/>
      <c r="C2301" s="92"/>
      <c r="D2301" s="92"/>
      <c r="E2301" s="1"/>
      <c r="F2301" s="1"/>
      <c r="G2301" s="1"/>
      <c r="H2301" s="1"/>
      <c r="I2301" s="1"/>
      <c r="J2301" s="26"/>
      <c r="K2301" s="26"/>
      <c r="L2301" s="26"/>
      <c r="M2301" s="26"/>
      <c r="N2301" s="26"/>
    </row>
    <row r="2302" spans="2:11" ht="15.75" thickBot="1">
      <c r="B2302" s="6" t="s">
        <v>182</v>
      </c>
      <c r="C2302" s="76" t="s">
        <v>932</v>
      </c>
      <c r="D2302" s="76"/>
      <c r="E2302" s="76"/>
      <c r="F2302" s="76"/>
      <c r="G2302" s="76"/>
      <c r="H2302" s="76"/>
      <c r="I2302" s="76"/>
      <c r="J2302" s="26"/>
      <c r="K2302" s="26"/>
    </row>
    <row r="2303" spans="2:11" ht="43.5" thickBot="1">
      <c r="B2303" s="77" t="s">
        <v>13</v>
      </c>
      <c r="C2303" s="78"/>
      <c r="D2303" s="79"/>
      <c r="E2303" s="27" t="s">
        <v>14</v>
      </c>
      <c r="F2303" s="10" t="s">
        <v>27</v>
      </c>
      <c r="G2303" s="10" t="s">
        <v>28</v>
      </c>
      <c r="H2303" s="10" t="s">
        <v>29</v>
      </c>
      <c r="I2303" s="10" t="s">
        <v>30</v>
      </c>
      <c r="J2303" s="10" t="s">
        <v>31</v>
      </c>
      <c r="K2303" s="26"/>
    </row>
    <row r="2304" spans="2:11" ht="15">
      <c r="B2304" s="80" t="s">
        <v>933</v>
      </c>
      <c r="C2304" s="81"/>
      <c r="D2304" s="82"/>
      <c r="E2304" s="67" t="s">
        <v>124</v>
      </c>
      <c r="F2304" s="57">
        <v>1410</v>
      </c>
      <c r="G2304" s="57">
        <v>7000</v>
      </c>
      <c r="H2304" s="57">
        <v>7000</v>
      </c>
      <c r="I2304" s="57">
        <v>7000</v>
      </c>
      <c r="J2304" s="59">
        <v>7000</v>
      </c>
      <c r="K2304" s="26"/>
    </row>
    <row r="2305" spans="2:11" ht="15">
      <c r="B2305" s="61" t="s">
        <v>43</v>
      </c>
      <c r="C2305" s="62"/>
      <c r="D2305" s="63"/>
      <c r="E2305" s="68"/>
      <c r="F2305" s="57"/>
      <c r="G2305" s="57"/>
      <c r="H2305" s="57"/>
      <c r="I2305" s="57"/>
      <c r="J2305" s="59"/>
      <c r="K2305" s="26"/>
    </row>
    <row r="2306" spans="2:11" ht="15">
      <c r="B2306" s="61" t="s">
        <v>898</v>
      </c>
      <c r="C2306" s="62"/>
      <c r="D2306" s="63"/>
      <c r="E2306" s="68"/>
      <c r="F2306" s="57"/>
      <c r="G2306" s="57"/>
      <c r="H2306" s="57"/>
      <c r="I2306" s="57"/>
      <c r="J2306" s="59"/>
      <c r="K2306" s="26"/>
    </row>
    <row r="2307" spans="2:11" ht="15.75" thickBot="1">
      <c r="B2307" s="64" t="s">
        <v>45</v>
      </c>
      <c r="C2307" s="65"/>
      <c r="D2307" s="66"/>
      <c r="E2307" s="69"/>
      <c r="F2307" s="58"/>
      <c r="G2307" s="58"/>
      <c r="H2307" s="58"/>
      <c r="I2307" s="58"/>
      <c r="J2307" s="60"/>
      <c r="K2307" s="26"/>
    </row>
    <row r="2308" spans="2:11" ht="15">
      <c r="B2308" s="80" t="s">
        <v>934</v>
      </c>
      <c r="C2308" s="81"/>
      <c r="D2308" s="82"/>
      <c r="E2308" s="67" t="s">
        <v>124</v>
      </c>
      <c r="F2308" s="57">
        <v>1410</v>
      </c>
      <c r="G2308" s="57">
        <v>7000</v>
      </c>
      <c r="H2308" s="57">
        <v>7000</v>
      </c>
      <c r="I2308" s="57">
        <v>7000</v>
      </c>
      <c r="J2308" s="59">
        <v>7000</v>
      </c>
      <c r="K2308" s="26"/>
    </row>
    <row r="2309" spans="2:11" ht="15">
      <c r="B2309" s="61" t="s">
        <v>43</v>
      </c>
      <c r="C2309" s="62"/>
      <c r="D2309" s="63"/>
      <c r="E2309" s="68"/>
      <c r="F2309" s="57"/>
      <c r="G2309" s="57"/>
      <c r="H2309" s="57"/>
      <c r="I2309" s="57"/>
      <c r="J2309" s="59"/>
      <c r="K2309" s="26"/>
    </row>
    <row r="2310" spans="2:11" ht="15">
      <c r="B2310" s="61" t="s">
        <v>898</v>
      </c>
      <c r="C2310" s="62"/>
      <c r="D2310" s="63"/>
      <c r="E2310" s="68"/>
      <c r="F2310" s="57"/>
      <c r="G2310" s="57"/>
      <c r="H2310" s="57"/>
      <c r="I2310" s="57"/>
      <c r="J2310" s="59"/>
      <c r="K2310" s="26"/>
    </row>
    <row r="2311" spans="2:11" ht="15.75" thickBot="1">
      <c r="B2311" s="64" t="s">
        <v>45</v>
      </c>
      <c r="C2311" s="65"/>
      <c r="D2311" s="66"/>
      <c r="E2311" s="69"/>
      <c r="F2311" s="58"/>
      <c r="G2311" s="58"/>
      <c r="H2311" s="58"/>
      <c r="I2311" s="58"/>
      <c r="J2311" s="60"/>
      <c r="K2311" s="26"/>
    </row>
    <row r="2312" spans="2:14" ht="20.25">
      <c r="B2312" s="92"/>
      <c r="C2312" s="92"/>
      <c r="D2312" s="92"/>
      <c r="E2312" s="1"/>
      <c r="F2312" s="1"/>
      <c r="G2312" s="1"/>
      <c r="H2312" s="1"/>
      <c r="I2312" s="1"/>
      <c r="J2312" s="26"/>
      <c r="K2312" s="26"/>
      <c r="L2312" s="26"/>
      <c r="M2312" s="26"/>
      <c r="N2312" s="26"/>
    </row>
    <row r="2313" spans="2:11" ht="15.75" thickBot="1">
      <c r="B2313" s="6" t="s">
        <v>186</v>
      </c>
      <c r="C2313" s="76" t="s">
        <v>935</v>
      </c>
      <c r="D2313" s="76"/>
      <c r="E2313" s="76"/>
      <c r="F2313" s="76"/>
      <c r="G2313" s="76"/>
      <c r="H2313" s="76"/>
      <c r="I2313" s="76"/>
      <c r="J2313" s="26"/>
      <c r="K2313" s="26"/>
    </row>
    <row r="2314" spans="2:11" ht="43.5" thickBot="1">
      <c r="B2314" s="77" t="s">
        <v>13</v>
      </c>
      <c r="C2314" s="78"/>
      <c r="D2314" s="79"/>
      <c r="E2314" s="27" t="s">
        <v>14</v>
      </c>
      <c r="F2314" s="10" t="s">
        <v>27</v>
      </c>
      <c r="G2314" s="10" t="s">
        <v>28</v>
      </c>
      <c r="H2314" s="10" t="s">
        <v>29</v>
      </c>
      <c r="I2314" s="10" t="s">
        <v>30</v>
      </c>
      <c r="J2314" s="10" t="s">
        <v>31</v>
      </c>
      <c r="K2314" s="26"/>
    </row>
    <row r="2315" spans="2:11" ht="15">
      <c r="B2315" s="80" t="s">
        <v>936</v>
      </c>
      <c r="C2315" s="81"/>
      <c r="D2315" s="82"/>
      <c r="E2315" s="67" t="s">
        <v>124</v>
      </c>
      <c r="F2315" s="57">
        <v>1</v>
      </c>
      <c r="G2315" s="57">
        <v>1</v>
      </c>
      <c r="H2315" s="57">
        <v>1</v>
      </c>
      <c r="I2315" s="57">
        <v>1</v>
      </c>
      <c r="J2315" s="59">
        <v>1</v>
      </c>
      <c r="K2315" s="26"/>
    </row>
    <row r="2316" spans="2:11" ht="15">
      <c r="B2316" s="61" t="s">
        <v>43</v>
      </c>
      <c r="C2316" s="62"/>
      <c r="D2316" s="63"/>
      <c r="E2316" s="68"/>
      <c r="F2316" s="57"/>
      <c r="G2316" s="57"/>
      <c r="H2316" s="57"/>
      <c r="I2316" s="57"/>
      <c r="J2316" s="59"/>
      <c r="K2316" s="26"/>
    </row>
    <row r="2317" spans="2:11" ht="15">
      <c r="B2317" s="61" t="s">
        <v>753</v>
      </c>
      <c r="C2317" s="62"/>
      <c r="D2317" s="63"/>
      <c r="E2317" s="68"/>
      <c r="F2317" s="57"/>
      <c r="G2317" s="57"/>
      <c r="H2317" s="57"/>
      <c r="I2317" s="57"/>
      <c r="J2317" s="59"/>
      <c r="K2317" s="26"/>
    </row>
    <row r="2318" spans="2:11" ht="15.75" thickBot="1">
      <c r="B2318" s="64" t="s">
        <v>45</v>
      </c>
      <c r="C2318" s="65"/>
      <c r="D2318" s="66"/>
      <c r="E2318" s="69"/>
      <c r="F2318" s="58"/>
      <c r="G2318" s="58"/>
      <c r="H2318" s="58"/>
      <c r="I2318" s="58"/>
      <c r="J2318" s="60"/>
      <c r="K2318" s="26"/>
    </row>
    <row r="2319" spans="2:11" ht="15">
      <c r="B2319" s="80" t="s">
        <v>931</v>
      </c>
      <c r="C2319" s="81"/>
      <c r="D2319" s="82"/>
      <c r="E2319" s="67" t="s">
        <v>124</v>
      </c>
      <c r="F2319" s="57">
        <v>150</v>
      </c>
      <c r="G2319" s="57">
        <v>220</v>
      </c>
      <c r="H2319" s="57">
        <v>250</v>
      </c>
      <c r="I2319" s="57">
        <v>250</v>
      </c>
      <c r="J2319" s="59">
        <v>250</v>
      </c>
      <c r="K2319" s="26"/>
    </row>
    <row r="2320" spans="2:11" ht="15">
      <c r="B2320" s="61" t="s">
        <v>43</v>
      </c>
      <c r="C2320" s="62"/>
      <c r="D2320" s="63"/>
      <c r="E2320" s="68"/>
      <c r="F2320" s="57"/>
      <c r="G2320" s="57"/>
      <c r="H2320" s="57"/>
      <c r="I2320" s="57"/>
      <c r="J2320" s="59"/>
      <c r="K2320" s="26"/>
    </row>
    <row r="2321" spans="2:11" ht="15">
      <c r="B2321" s="61" t="s">
        <v>898</v>
      </c>
      <c r="C2321" s="62"/>
      <c r="D2321" s="63"/>
      <c r="E2321" s="68"/>
      <c r="F2321" s="57"/>
      <c r="G2321" s="57"/>
      <c r="H2321" s="57"/>
      <c r="I2321" s="57"/>
      <c r="J2321" s="59"/>
      <c r="K2321" s="26"/>
    </row>
    <row r="2322" spans="2:11" ht="15.75" thickBot="1">
      <c r="B2322" s="64" t="s">
        <v>45</v>
      </c>
      <c r="C2322" s="65"/>
      <c r="D2322" s="66"/>
      <c r="E2322" s="69"/>
      <c r="F2322" s="58"/>
      <c r="G2322" s="58"/>
      <c r="H2322" s="58"/>
      <c r="I2322" s="58"/>
      <c r="J2322" s="60"/>
      <c r="K2322" s="26"/>
    </row>
    <row r="2323" spans="2:14" ht="20.25">
      <c r="B2323" s="92"/>
      <c r="C2323" s="92"/>
      <c r="D2323" s="92"/>
      <c r="E2323" s="1"/>
      <c r="F2323" s="1"/>
      <c r="G2323" s="1"/>
      <c r="H2323" s="1"/>
      <c r="I2323" s="1"/>
      <c r="J2323" s="26"/>
      <c r="K2323" s="26"/>
      <c r="L2323" s="26"/>
      <c r="M2323" s="26"/>
      <c r="N2323" s="26"/>
    </row>
    <row r="2324" spans="2:11" ht="15.75" thickBot="1">
      <c r="B2324" s="6" t="s">
        <v>188</v>
      </c>
      <c r="C2324" s="76" t="s">
        <v>937</v>
      </c>
      <c r="D2324" s="76"/>
      <c r="E2324" s="76"/>
      <c r="F2324" s="76"/>
      <c r="G2324" s="76"/>
      <c r="H2324" s="76"/>
      <c r="I2324" s="76"/>
      <c r="J2324" s="26"/>
      <c r="K2324" s="26"/>
    </row>
    <row r="2325" spans="2:11" ht="43.5" thickBot="1">
      <c r="B2325" s="77" t="s">
        <v>13</v>
      </c>
      <c r="C2325" s="78"/>
      <c r="D2325" s="79"/>
      <c r="E2325" s="27" t="s">
        <v>14</v>
      </c>
      <c r="F2325" s="10" t="s">
        <v>27</v>
      </c>
      <c r="G2325" s="10" t="s">
        <v>28</v>
      </c>
      <c r="H2325" s="10" t="s">
        <v>29</v>
      </c>
      <c r="I2325" s="10" t="s">
        <v>30</v>
      </c>
      <c r="J2325" s="10" t="s">
        <v>31</v>
      </c>
      <c r="K2325" s="26"/>
    </row>
    <row r="2326" spans="2:11" ht="15">
      <c r="B2326" s="80" t="s">
        <v>938</v>
      </c>
      <c r="C2326" s="81"/>
      <c r="D2326" s="82"/>
      <c r="E2326" s="67" t="s">
        <v>124</v>
      </c>
      <c r="F2326" s="57">
        <v>1</v>
      </c>
      <c r="G2326" s="57">
        <v>5</v>
      </c>
      <c r="H2326" s="57">
        <v>5</v>
      </c>
      <c r="I2326" s="57">
        <v>5</v>
      </c>
      <c r="J2326" s="59">
        <v>5</v>
      </c>
      <c r="K2326" s="26"/>
    </row>
    <row r="2327" spans="2:11" ht="15">
      <c r="B2327" s="61" t="s">
        <v>43</v>
      </c>
      <c r="C2327" s="62"/>
      <c r="D2327" s="63"/>
      <c r="E2327" s="68"/>
      <c r="F2327" s="57"/>
      <c r="G2327" s="57"/>
      <c r="H2327" s="57"/>
      <c r="I2327" s="57"/>
      <c r="J2327" s="59"/>
      <c r="K2327" s="26"/>
    </row>
    <row r="2328" spans="2:11" ht="15">
      <c r="B2328" s="61" t="s">
        <v>898</v>
      </c>
      <c r="C2328" s="62"/>
      <c r="D2328" s="63"/>
      <c r="E2328" s="68"/>
      <c r="F2328" s="57"/>
      <c r="G2328" s="57"/>
      <c r="H2328" s="57"/>
      <c r="I2328" s="57"/>
      <c r="J2328" s="59"/>
      <c r="K2328" s="26"/>
    </row>
    <row r="2329" spans="2:11" ht="15.75" thickBot="1">
      <c r="B2329" s="64" t="s">
        <v>45</v>
      </c>
      <c r="C2329" s="65"/>
      <c r="D2329" s="66"/>
      <c r="E2329" s="69"/>
      <c r="F2329" s="58"/>
      <c r="G2329" s="58"/>
      <c r="H2329" s="58"/>
      <c r="I2329" s="58"/>
      <c r="J2329" s="60"/>
      <c r="K2329" s="26"/>
    </row>
    <row r="2330" spans="2:11" ht="15">
      <c r="B2330" s="80" t="s">
        <v>939</v>
      </c>
      <c r="C2330" s="81"/>
      <c r="D2330" s="82"/>
      <c r="E2330" s="67" t="s">
        <v>124</v>
      </c>
      <c r="F2330" s="57">
        <v>2</v>
      </c>
      <c r="G2330" s="57">
        <v>5</v>
      </c>
      <c r="H2330" s="57">
        <v>5</v>
      </c>
      <c r="I2330" s="57">
        <v>5</v>
      </c>
      <c r="J2330" s="59">
        <v>5</v>
      </c>
      <c r="K2330" s="26"/>
    </row>
    <row r="2331" spans="2:11" ht="15">
      <c r="B2331" s="61" t="s">
        <v>43</v>
      </c>
      <c r="C2331" s="62"/>
      <c r="D2331" s="63"/>
      <c r="E2331" s="68"/>
      <c r="F2331" s="57"/>
      <c r="G2331" s="57"/>
      <c r="H2331" s="57"/>
      <c r="I2331" s="57"/>
      <c r="J2331" s="59"/>
      <c r="K2331" s="26"/>
    </row>
    <row r="2332" spans="2:11" ht="15">
      <c r="B2332" s="61" t="s">
        <v>898</v>
      </c>
      <c r="C2332" s="62"/>
      <c r="D2332" s="63"/>
      <c r="E2332" s="68"/>
      <c r="F2332" s="57"/>
      <c r="G2332" s="57"/>
      <c r="H2332" s="57"/>
      <c r="I2332" s="57"/>
      <c r="J2332" s="59"/>
      <c r="K2332" s="26"/>
    </row>
    <row r="2333" spans="2:11" ht="15.75" thickBot="1">
      <c r="B2333" s="64" t="s">
        <v>45</v>
      </c>
      <c r="C2333" s="65"/>
      <c r="D2333" s="66"/>
      <c r="E2333" s="69"/>
      <c r="F2333" s="58"/>
      <c r="G2333" s="58"/>
      <c r="H2333" s="58"/>
      <c r="I2333" s="58"/>
      <c r="J2333" s="60"/>
      <c r="K2333" s="26"/>
    </row>
    <row r="2334" spans="2:11" ht="15">
      <c r="B2334" s="80" t="s">
        <v>940</v>
      </c>
      <c r="C2334" s="81"/>
      <c r="D2334" s="82"/>
      <c r="E2334" s="67" t="s">
        <v>124</v>
      </c>
      <c r="F2334" s="57">
        <v>1</v>
      </c>
      <c r="G2334" s="57">
        <v>5</v>
      </c>
      <c r="H2334" s="57">
        <v>5</v>
      </c>
      <c r="I2334" s="57">
        <v>5</v>
      </c>
      <c r="J2334" s="59">
        <v>5</v>
      </c>
      <c r="K2334" s="26"/>
    </row>
    <row r="2335" spans="2:11" ht="15">
      <c r="B2335" s="61" t="s">
        <v>43</v>
      </c>
      <c r="C2335" s="62"/>
      <c r="D2335" s="63"/>
      <c r="E2335" s="68"/>
      <c r="F2335" s="57"/>
      <c r="G2335" s="57"/>
      <c r="H2335" s="57"/>
      <c r="I2335" s="57"/>
      <c r="J2335" s="59"/>
      <c r="K2335" s="26"/>
    </row>
    <row r="2336" spans="2:11" ht="15">
      <c r="B2336" s="61" t="s">
        <v>753</v>
      </c>
      <c r="C2336" s="62"/>
      <c r="D2336" s="63"/>
      <c r="E2336" s="68"/>
      <c r="F2336" s="57"/>
      <c r="G2336" s="57"/>
      <c r="H2336" s="57"/>
      <c r="I2336" s="57"/>
      <c r="J2336" s="59"/>
      <c r="K2336" s="26"/>
    </row>
    <row r="2337" spans="2:11" ht="15.75" thickBot="1">
      <c r="B2337" s="64" t="s">
        <v>45</v>
      </c>
      <c r="C2337" s="65"/>
      <c r="D2337" s="66"/>
      <c r="E2337" s="69"/>
      <c r="F2337" s="58"/>
      <c r="G2337" s="58"/>
      <c r="H2337" s="58"/>
      <c r="I2337" s="58"/>
      <c r="J2337" s="60"/>
      <c r="K2337" s="26"/>
    </row>
    <row r="2338" spans="2:11" ht="15">
      <c r="B2338" s="80" t="s">
        <v>941</v>
      </c>
      <c r="C2338" s="81"/>
      <c r="D2338" s="82"/>
      <c r="E2338" s="67" t="s">
        <v>124</v>
      </c>
      <c r="F2338" s="57">
        <v>3</v>
      </c>
      <c r="G2338" s="57">
        <v>5</v>
      </c>
      <c r="H2338" s="57">
        <v>5</v>
      </c>
      <c r="I2338" s="57">
        <v>5</v>
      </c>
      <c r="J2338" s="59">
        <v>5</v>
      </c>
      <c r="K2338" s="26"/>
    </row>
    <row r="2339" spans="2:11" ht="15">
      <c r="B2339" s="61" t="s">
        <v>43</v>
      </c>
      <c r="C2339" s="62"/>
      <c r="D2339" s="63"/>
      <c r="E2339" s="68"/>
      <c r="F2339" s="57"/>
      <c r="G2339" s="57"/>
      <c r="H2339" s="57"/>
      <c r="I2339" s="57"/>
      <c r="J2339" s="59"/>
      <c r="K2339" s="26"/>
    </row>
    <row r="2340" spans="2:11" ht="15">
      <c r="B2340" s="61" t="s">
        <v>898</v>
      </c>
      <c r="C2340" s="62"/>
      <c r="D2340" s="63"/>
      <c r="E2340" s="68"/>
      <c r="F2340" s="57"/>
      <c r="G2340" s="57"/>
      <c r="H2340" s="57"/>
      <c r="I2340" s="57"/>
      <c r="J2340" s="59"/>
      <c r="K2340" s="26"/>
    </row>
    <row r="2341" spans="2:11" ht="15.75" thickBot="1">
      <c r="B2341" s="64" t="s">
        <v>45</v>
      </c>
      <c r="C2341" s="65"/>
      <c r="D2341" s="66"/>
      <c r="E2341" s="69"/>
      <c r="F2341" s="58"/>
      <c r="G2341" s="58"/>
      <c r="H2341" s="58"/>
      <c r="I2341" s="58"/>
      <c r="J2341" s="60"/>
      <c r="K2341" s="26"/>
    </row>
    <row r="2342" spans="2:14" ht="20.25">
      <c r="B2342" s="92"/>
      <c r="C2342" s="92"/>
      <c r="D2342" s="92"/>
      <c r="E2342" s="1"/>
      <c r="F2342" s="1"/>
      <c r="G2342" s="1"/>
      <c r="H2342" s="1"/>
      <c r="I2342" s="1"/>
      <c r="J2342" s="26"/>
      <c r="K2342" s="26"/>
      <c r="L2342" s="26"/>
      <c r="M2342" s="26"/>
      <c r="N2342" s="26"/>
    </row>
    <row r="2343" spans="2:11" ht="15.75" thickBot="1">
      <c r="B2343" s="6" t="s">
        <v>840</v>
      </c>
      <c r="C2343" s="76" t="s">
        <v>942</v>
      </c>
      <c r="D2343" s="76"/>
      <c r="E2343" s="76"/>
      <c r="F2343" s="76"/>
      <c r="G2343" s="76"/>
      <c r="H2343" s="76"/>
      <c r="I2343" s="76"/>
      <c r="J2343" s="26"/>
      <c r="K2343" s="26"/>
    </row>
    <row r="2344" spans="2:11" ht="43.5" thickBot="1">
      <c r="B2344" s="77" t="s">
        <v>13</v>
      </c>
      <c r="C2344" s="78"/>
      <c r="D2344" s="79"/>
      <c r="E2344" s="27" t="s">
        <v>14</v>
      </c>
      <c r="F2344" s="10" t="s">
        <v>27</v>
      </c>
      <c r="G2344" s="10" t="s">
        <v>28</v>
      </c>
      <c r="H2344" s="10" t="s">
        <v>29</v>
      </c>
      <c r="I2344" s="10" t="s">
        <v>30</v>
      </c>
      <c r="J2344" s="10" t="s">
        <v>31</v>
      </c>
      <c r="K2344" s="26"/>
    </row>
    <row r="2345" spans="2:11" ht="15">
      <c r="B2345" s="80" t="s">
        <v>943</v>
      </c>
      <c r="C2345" s="81"/>
      <c r="D2345" s="82"/>
      <c r="E2345" s="67" t="s">
        <v>124</v>
      </c>
      <c r="F2345" s="57">
        <v>1</v>
      </c>
      <c r="G2345" s="57">
        <v>2</v>
      </c>
      <c r="H2345" s="57">
        <v>2</v>
      </c>
      <c r="I2345" s="57">
        <v>2</v>
      </c>
      <c r="J2345" s="59">
        <v>2</v>
      </c>
      <c r="K2345" s="26"/>
    </row>
    <row r="2346" spans="2:11" ht="15">
      <c r="B2346" s="61" t="s">
        <v>43</v>
      </c>
      <c r="C2346" s="62"/>
      <c r="D2346" s="63"/>
      <c r="E2346" s="68"/>
      <c r="F2346" s="57"/>
      <c r="G2346" s="57"/>
      <c r="H2346" s="57"/>
      <c r="I2346" s="57"/>
      <c r="J2346" s="59"/>
      <c r="K2346" s="26"/>
    </row>
    <row r="2347" spans="2:11" ht="15">
      <c r="B2347" s="61" t="s">
        <v>898</v>
      </c>
      <c r="C2347" s="62"/>
      <c r="D2347" s="63"/>
      <c r="E2347" s="68"/>
      <c r="F2347" s="57"/>
      <c r="G2347" s="57"/>
      <c r="H2347" s="57"/>
      <c r="I2347" s="57"/>
      <c r="J2347" s="59"/>
      <c r="K2347" s="26"/>
    </row>
    <row r="2348" spans="2:11" ht="15.75" thickBot="1">
      <c r="B2348" s="64" t="s">
        <v>45</v>
      </c>
      <c r="C2348" s="65"/>
      <c r="D2348" s="66"/>
      <c r="E2348" s="69"/>
      <c r="F2348" s="58"/>
      <c r="G2348" s="58"/>
      <c r="H2348" s="58"/>
      <c r="I2348" s="58"/>
      <c r="J2348" s="60"/>
      <c r="K2348" s="26"/>
    </row>
    <row r="2349" spans="2:11" ht="15">
      <c r="B2349" s="80" t="s">
        <v>944</v>
      </c>
      <c r="C2349" s="81"/>
      <c r="D2349" s="82"/>
      <c r="E2349" s="67" t="s">
        <v>124</v>
      </c>
      <c r="F2349" s="57">
        <v>1</v>
      </c>
      <c r="G2349" s="57">
        <v>2</v>
      </c>
      <c r="H2349" s="57">
        <v>2</v>
      </c>
      <c r="I2349" s="57">
        <v>2</v>
      </c>
      <c r="J2349" s="59">
        <v>2</v>
      </c>
      <c r="K2349" s="26"/>
    </row>
    <row r="2350" spans="2:11" ht="15">
      <c r="B2350" s="61" t="s">
        <v>43</v>
      </c>
      <c r="C2350" s="62"/>
      <c r="D2350" s="63"/>
      <c r="E2350" s="68"/>
      <c r="F2350" s="57"/>
      <c r="G2350" s="57"/>
      <c r="H2350" s="57"/>
      <c r="I2350" s="57"/>
      <c r="J2350" s="59"/>
      <c r="K2350" s="26"/>
    </row>
    <row r="2351" spans="2:11" ht="15">
      <c r="B2351" s="61" t="s">
        <v>898</v>
      </c>
      <c r="C2351" s="62"/>
      <c r="D2351" s="63"/>
      <c r="E2351" s="68"/>
      <c r="F2351" s="57"/>
      <c r="G2351" s="57"/>
      <c r="H2351" s="57"/>
      <c r="I2351" s="57"/>
      <c r="J2351" s="59"/>
      <c r="K2351" s="26"/>
    </row>
    <row r="2352" spans="2:11" ht="15.75" thickBot="1">
      <c r="B2352" s="64" t="s">
        <v>45</v>
      </c>
      <c r="C2352" s="65"/>
      <c r="D2352" s="66"/>
      <c r="E2352" s="69"/>
      <c r="F2352" s="58"/>
      <c r="G2352" s="58"/>
      <c r="H2352" s="58"/>
      <c r="I2352" s="58"/>
      <c r="J2352" s="60"/>
      <c r="K2352" s="26"/>
    </row>
    <row r="2353" spans="2:14" ht="20.25">
      <c r="B2353" s="92"/>
      <c r="C2353" s="92"/>
      <c r="D2353" s="92"/>
      <c r="E2353" s="1"/>
      <c r="F2353" s="1"/>
      <c r="G2353" s="1"/>
      <c r="H2353" s="1"/>
      <c r="I2353" s="1"/>
      <c r="J2353" s="26"/>
      <c r="K2353" s="26"/>
      <c r="L2353" s="26"/>
      <c r="M2353" s="26"/>
      <c r="N2353" s="26"/>
    </row>
    <row r="2354" spans="2:11" ht="15.75">
      <c r="B2354" s="108" t="s">
        <v>10</v>
      </c>
      <c r="C2354" s="108"/>
      <c r="D2354" s="97" t="s">
        <v>947</v>
      </c>
      <c r="E2354" s="97"/>
      <c r="F2354" s="97"/>
      <c r="G2354" s="97"/>
      <c r="H2354" s="97"/>
      <c r="I2354" s="97"/>
      <c r="J2354" s="26"/>
      <c r="K2354" s="26"/>
    </row>
    <row r="2355" spans="2:11" ht="15.75">
      <c r="B2355" s="91" t="s">
        <v>9</v>
      </c>
      <c r="C2355" s="91"/>
      <c r="D2355" s="70" t="s">
        <v>375</v>
      </c>
      <c r="E2355" s="70"/>
      <c r="F2355" s="70"/>
      <c r="G2355" s="5"/>
      <c r="H2355" s="5"/>
      <c r="I2355" s="5"/>
      <c r="J2355" s="26"/>
      <c r="K2355" s="26"/>
    </row>
    <row r="2356" spans="2:11" ht="16.5" thickBot="1">
      <c r="B2356" s="91" t="s">
        <v>11</v>
      </c>
      <c r="C2356" s="91"/>
      <c r="D2356" s="91"/>
      <c r="E2356" s="5"/>
      <c r="F2356" s="5"/>
      <c r="G2356" s="5"/>
      <c r="H2356" s="5"/>
      <c r="I2356" s="5"/>
      <c r="J2356" s="26"/>
      <c r="K2356" s="26"/>
    </row>
    <row r="2357" spans="2:11" ht="16.5" thickBot="1">
      <c r="B2357" s="72" t="s">
        <v>948</v>
      </c>
      <c r="C2357" s="73"/>
      <c r="D2357" s="73"/>
      <c r="E2357" s="73"/>
      <c r="F2357" s="73"/>
      <c r="G2357" s="73"/>
      <c r="H2357" s="73"/>
      <c r="I2357" s="73"/>
      <c r="J2357" s="74"/>
      <c r="K2357" s="26"/>
    </row>
    <row r="2358" spans="2:14" ht="20.25">
      <c r="B2358" s="92"/>
      <c r="C2358" s="92"/>
      <c r="D2358" s="92"/>
      <c r="E2358" s="1"/>
      <c r="F2358" s="1"/>
      <c r="G2358" s="1"/>
      <c r="H2358" s="1"/>
      <c r="I2358" s="1"/>
      <c r="J2358" s="26"/>
      <c r="K2358" s="26"/>
      <c r="L2358" s="26"/>
      <c r="M2358" s="26"/>
      <c r="N2358" s="26"/>
    </row>
    <row r="2359" spans="2:11" ht="15.75" thickBot="1">
      <c r="B2359" s="6" t="s">
        <v>12</v>
      </c>
      <c r="C2359" s="76" t="s">
        <v>949</v>
      </c>
      <c r="D2359" s="76"/>
      <c r="E2359" s="76"/>
      <c r="F2359" s="76"/>
      <c r="G2359" s="76"/>
      <c r="H2359" s="76"/>
      <c r="I2359" s="76"/>
      <c r="J2359" s="26"/>
      <c r="K2359" s="26"/>
    </row>
    <row r="2360" spans="2:11" ht="43.5" thickBot="1">
      <c r="B2360" s="77" t="s">
        <v>13</v>
      </c>
      <c r="C2360" s="78"/>
      <c r="D2360" s="79"/>
      <c r="E2360" s="27" t="s">
        <v>14</v>
      </c>
      <c r="F2360" s="10" t="s">
        <v>27</v>
      </c>
      <c r="G2360" s="10" t="s">
        <v>28</v>
      </c>
      <c r="H2360" s="10" t="s">
        <v>29</v>
      </c>
      <c r="I2360" s="10" t="s">
        <v>30</v>
      </c>
      <c r="J2360" s="10" t="s">
        <v>31</v>
      </c>
      <c r="K2360" s="26"/>
    </row>
    <row r="2361" spans="2:11" ht="18" customHeight="1">
      <c r="B2361" s="80" t="s">
        <v>950</v>
      </c>
      <c r="C2361" s="81"/>
      <c r="D2361" s="82"/>
      <c r="E2361" s="67" t="s">
        <v>124</v>
      </c>
      <c r="F2361" s="57">
        <v>9</v>
      </c>
      <c r="G2361" s="57">
        <v>9</v>
      </c>
      <c r="H2361" s="57">
        <v>9</v>
      </c>
      <c r="I2361" s="57">
        <v>9</v>
      </c>
      <c r="J2361" s="59">
        <v>9</v>
      </c>
      <c r="K2361" s="26"/>
    </row>
    <row r="2362" spans="2:11" ht="15">
      <c r="B2362" s="61" t="s">
        <v>43</v>
      </c>
      <c r="C2362" s="62"/>
      <c r="D2362" s="63"/>
      <c r="E2362" s="68"/>
      <c r="F2362" s="57"/>
      <c r="G2362" s="57"/>
      <c r="H2362" s="57"/>
      <c r="I2362" s="57"/>
      <c r="J2362" s="59"/>
      <c r="K2362" s="26"/>
    </row>
    <row r="2363" spans="2:11" ht="15">
      <c r="B2363" s="61" t="s">
        <v>459</v>
      </c>
      <c r="C2363" s="62"/>
      <c r="D2363" s="63"/>
      <c r="E2363" s="68"/>
      <c r="F2363" s="57"/>
      <c r="G2363" s="57"/>
      <c r="H2363" s="57"/>
      <c r="I2363" s="57"/>
      <c r="J2363" s="59"/>
      <c r="K2363" s="26"/>
    </row>
    <row r="2364" spans="2:11" ht="15.75" thickBot="1">
      <c r="B2364" s="64" t="s">
        <v>45</v>
      </c>
      <c r="C2364" s="65"/>
      <c r="D2364" s="66"/>
      <c r="E2364" s="69"/>
      <c r="F2364" s="58"/>
      <c r="G2364" s="58"/>
      <c r="H2364" s="58"/>
      <c r="I2364" s="58"/>
      <c r="J2364" s="60"/>
      <c r="K2364" s="26"/>
    </row>
    <row r="2365" spans="2:14" ht="20.25">
      <c r="B2365" s="92"/>
      <c r="C2365" s="92"/>
      <c r="D2365" s="92"/>
      <c r="E2365" s="1"/>
      <c r="F2365" s="1"/>
      <c r="G2365" s="1"/>
      <c r="H2365" s="1"/>
      <c r="I2365" s="1"/>
      <c r="J2365" s="26"/>
      <c r="K2365" s="26"/>
      <c r="L2365" s="26"/>
      <c r="M2365" s="26"/>
      <c r="N2365" s="26"/>
    </row>
    <row r="2366" spans="2:11" ht="15.75">
      <c r="B2366" s="108" t="s">
        <v>10</v>
      </c>
      <c r="C2366" s="108"/>
      <c r="D2366" s="97" t="s">
        <v>953</v>
      </c>
      <c r="E2366" s="97"/>
      <c r="F2366" s="97"/>
      <c r="G2366" s="97"/>
      <c r="H2366" s="97"/>
      <c r="I2366" s="97"/>
      <c r="J2366" s="26"/>
      <c r="K2366" s="26"/>
    </row>
    <row r="2367" spans="2:11" ht="15.75">
      <c r="B2367" s="91" t="s">
        <v>9</v>
      </c>
      <c r="C2367" s="91"/>
      <c r="D2367" s="70" t="s">
        <v>744</v>
      </c>
      <c r="E2367" s="70"/>
      <c r="F2367" s="70"/>
      <c r="G2367" s="5"/>
      <c r="H2367" s="5"/>
      <c r="I2367" s="5"/>
      <c r="J2367" s="26"/>
      <c r="K2367" s="26"/>
    </row>
    <row r="2368" spans="2:11" ht="16.5" thickBot="1">
      <c r="B2368" s="91" t="s">
        <v>11</v>
      </c>
      <c r="C2368" s="91"/>
      <c r="D2368" s="91"/>
      <c r="E2368" s="5"/>
      <c r="F2368" s="5"/>
      <c r="G2368" s="5"/>
      <c r="H2368" s="5"/>
      <c r="I2368" s="5"/>
      <c r="J2368" s="26"/>
      <c r="K2368" s="26"/>
    </row>
    <row r="2369" spans="2:11" ht="16.5" thickBot="1">
      <c r="B2369" s="72" t="s">
        <v>954</v>
      </c>
      <c r="C2369" s="73"/>
      <c r="D2369" s="73"/>
      <c r="E2369" s="73"/>
      <c r="F2369" s="73"/>
      <c r="G2369" s="73"/>
      <c r="H2369" s="73"/>
      <c r="I2369" s="73"/>
      <c r="J2369" s="74"/>
      <c r="K2369" s="26"/>
    </row>
    <row r="2370" spans="2:14" ht="20.25">
      <c r="B2370" s="92"/>
      <c r="C2370" s="92"/>
      <c r="D2370" s="92"/>
      <c r="E2370" s="1"/>
      <c r="F2370" s="1"/>
      <c r="G2370" s="1"/>
      <c r="H2370" s="1"/>
      <c r="I2370" s="1"/>
      <c r="J2370" s="26"/>
      <c r="K2370" s="26"/>
      <c r="L2370" s="26"/>
      <c r="M2370" s="26"/>
      <c r="N2370" s="26"/>
    </row>
    <row r="2371" spans="2:11" ht="15.75" thickBot="1">
      <c r="B2371" s="6" t="s">
        <v>12</v>
      </c>
      <c r="C2371" s="76" t="s">
        <v>955</v>
      </c>
      <c r="D2371" s="76"/>
      <c r="E2371" s="76"/>
      <c r="F2371" s="76"/>
      <c r="G2371" s="76"/>
      <c r="H2371" s="76"/>
      <c r="I2371" s="76"/>
      <c r="J2371" s="26"/>
      <c r="K2371" s="26"/>
    </row>
    <row r="2372" spans="2:11" ht="43.5" thickBot="1">
      <c r="B2372" s="77" t="s">
        <v>13</v>
      </c>
      <c r="C2372" s="78"/>
      <c r="D2372" s="79"/>
      <c r="E2372" s="27" t="s">
        <v>14</v>
      </c>
      <c r="F2372" s="10" t="s">
        <v>27</v>
      </c>
      <c r="G2372" s="10" t="s">
        <v>28</v>
      </c>
      <c r="H2372" s="10" t="s">
        <v>29</v>
      </c>
      <c r="I2372" s="10" t="s">
        <v>30</v>
      </c>
      <c r="J2372" s="10" t="s">
        <v>31</v>
      </c>
      <c r="K2372" s="26"/>
    </row>
    <row r="2373" spans="2:11" ht="33" customHeight="1">
      <c r="B2373" s="80" t="s">
        <v>956</v>
      </c>
      <c r="C2373" s="81"/>
      <c r="D2373" s="82"/>
      <c r="E2373" s="67" t="s">
        <v>124</v>
      </c>
      <c r="F2373" s="57">
        <v>6</v>
      </c>
      <c r="G2373" s="57">
        <v>8</v>
      </c>
      <c r="H2373" s="57">
        <v>8</v>
      </c>
      <c r="I2373" s="57">
        <v>8</v>
      </c>
      <c r="J2373" s="59">
        <v>8</v>
      </c>
      <c r="K2373" s="26"/>
    </row>
    <row r="2374" spans="2:11" ht="15">
      <c r="B2374" s="61" t="s">
        <v>43</v>
      </c>
      <c r="C2374" s="62"/>
      <c r="D2374" s="63"/>
      <c r="E2374" s="68"/>
      <c r="F2374" s="57"/>
      <c r="G2374" s="57"/>
      <c r="H2374" s="57"/>
      <c r="I2374" s="57"/>
      <c r="J2374" s="59"/>
      <c r="K2374" s="26"/>
    </row>
    <row r="2375" spans="2:11" ht="15">
      <c r="B2375" s="61" t="s">
        <v>459</v>
      </c>
      <c r="C2375" s="62"/>
      <c r="D2375" s="63"/>
      <c r="E2375" s="68"/>
      <c r="F2375" s="57"/>
      <c r="G2375" s="57"/>
      <c r="H2375" s="57"/>
      <c r="I2375" s="57"/>
      <c r="J2375" s="59"/>
      <c r="K2375" s="26"/>
    </row>
    <row r="2376" spans="2:11" ht="15.75" thickBot="1">
      <c r="B2376" s="64" t="s">
        <v>45</v>
      </c>
      <c r="C2376" s="65"/>
      <c r="D2376" s="66"/>
      <c r="E2376" s="69"/>
      <c r="F2376" s="58"/>
      <c r="G2376" s="58"/>
      <c r="H2376" s="58"/>
      <c r="I2376" s="58"/>
      <c r="J2376" s="60"/>
      <c r="K2376" s="26"/>
    </row>
    <row r="2377" spans="2:14" ht="20.25">
      <c r="B2377" s="92"/>
      <c r="C2377" s="92"/>
      <c r="D2377" s="92"/>
      <c r="E2377" s="1"/>
      <c r="F2377" s="1"/>
      <c r="G2377" s="1"/>
      <c r="H2377" s="1"/>
      <c r="I2377" s="1"/>
      <c r="J2377" s="26"/>
      <c r="K2377" s="26"/>
      <c r="L2377" s="26"/>
      <c r="M2377" s="26"/>
      <c r="N2377" s="26"/>
    </row>
    <row r="2378" spans="2:11" ht="15.75">
      <c r="B2378" s="28" t="s">
        <v>15</v>
      </c>
      <c r="C2378" s="97" t="s">
        <v>958</v>
      </c>
      <c r="D2378" s="97"/>
      <c r="E2378" s="97"/>
      <c r="F2378" s="97"/>
      <c r="G2378" s="97"/>
      <c r="H2378" s="97"/>
      <c r="I2378" s="97"/>
      <c r="J2378" s="26"/>
      <c r="K2378" s="26"/>
    </row>
    <row r="2379" spans="2:11" ht="15.75">
      <c r="B2379" s="91" t="s">
        <v>9</v>
      </c>
      <c r="C2379" s="91"/>
      <c r="D2379" s="75" t="s">
        <v>959</v>
      </c>
      <c r="E2379" s="75"/>
      <c r="F2379" s="75"/>
      <c r="G2379" s="5"/>
      <c r="H2379" s="5"/>
      <c r="I2379" s="5"/>
      <c r="J2379" s="26"/>
      <c r="K2379" s="26"/>
    </row>
    <row r="2380" spans="2:11" ht="15.75">
      <c r="B2380" s="3" t="s">
        <v>16</v>
      </c>
      <c r="C2380" s="5"/>
      <c r="D2380" s="70" t="s">
        <v>57</v>
      </c>
      <c r="E2380" s="70"/>
      <c r="F2380" s="70"/>
      <c r="G2380" s="5"/>
      <c r="H2380" s="5"/>
      <c r="I2380" s="5"/>
      <c r="J2380" s="26"/>
      <c r="K2380" s="26"/>
    </row>
    <row r="2381" spans="2:11" ht="16.5" thickBot="1">
      <c r="B2381" s="91" t="s">
        <v>17</v>
      </c>
      <c r="C2381" s="91"/>
      <c r="D2381" s="91"/>
      <c r="E2381" s="5"/>
      <c r="F2381" s="5"/>
      <c r="G2381" s="5"/>
      <c r="H2381" s="5"/>
      <c r="I2381" s="5"/>
      <c r="J2381" s="26"/>
      <c r="K2381" s="26"/>
    </row>
    <row r="2382" spans="2:11" ht="36" customHeight="1" thickBot="1">
      <c r="B2382" s="84" t="s">
        <v>1538</v>
      </c>
      <c r="C2382" s="109"/>
      <c r="D2382" s="109"/>
      <c r="E2382" s="109"/>
      <c r="F2382" s="109"/>
      <c r="G2382" s="109"/>
      <c r="H2382" s="109"/>
      <c r="I2382" s="109"/>
      <c r="J2382" s="110"/>
      <c r="K2382" s="26"/>
    </row>
    <row r="2383" spans="2:14" ht="20.25">
      <c r="B2383" s="92"/>
      <c r="C2383" s="92"/>
      <c r="D2383" s="92"/>
      <c r="E2383" s="1"/>
      <c r="F2383" s="1"/>
      <c r="G2383" s="1"/>
      <c r="H2383" s="1"/>
      <c r="I2383" s="1"/>
      <c r="J2383" s="26"/>
      <c r="K2383" s="26"/>
      <c r="L2383" s="26"/>
      <c r="M2383" s="26"/>
      <c r="N2383" s="26"/>
    </row>
    <row r="2384" spans="2:11" ht="36" customHeight="1" thickBot="1">
      <c r="B2384" s="6" t="s">
        <v>12</v>
      </c>
      <c r="C2384" s="76" t="s">
        <v>960</v>
      </c>
      <c r="D2384" s="76"/>
      <c r="E2384" s="76"/>
      <c r="F2384" s="76"/>
      <c r="G2384" s="76"/>
      <c r="H2384" s="76"/>
      <c r="I2384" s="76"/>
      <c r="J2384" s="26"/>
      <c r="K2384" s="26"/>
    </row>
    <row r="2385" spans="2:11" ht="43.5" thickBot="1">
      <c r="B2385" s="77" t="s">
        <v>13</v>
      </c>
      <c r="C2385" s="78"/>
      <c r="D2385" s="79"/>
      <c r="E2385" s="27" t="s">
        <v>14</v>
      </c>
      <c r="F2385" s="10" t="s">
        <v>27</v>
      </c>
      <c r="G2385" s="10" t="s">
        <v>28</v>
      </c>
      <c r="H2385" s="10" t="s">
        <v>29</v>
      </c>
      <c r="I2385" s="10" t="s">
        <v>30</v>
      </c>
      <c r="J2385" s="10" t="s">
        <v>31</v>
      </c>
      <c r="K2385" s="26"/>
    </row>
    <row r="2386" spans="2:11" ht="15">
      <c r="B2386" s="80" t="s">
        <v>961</v>
      </c>
      <c r="C2386" s="81"/>
      <c r="D2386" s="82"/>
      <c r="E2386" s="67" t="s">
        <v>124</v>
      </c>
      <c r="F2386" s="57">
        <v>300</v>
      </c>
      <c r="G2386" s="57">
        <v>300</v>
      </c>
      <c r="H2386" s="57">
        <v>300</v>
      </c>
      <c r="I2386" s="57">
        <v>300</v>
      </c>
      <c r="J2386" s="59">
        <v>300</v>
      </c>
      <c r="K2386" s="26"/>
    </row>
    <row r="2387" spans="2:11" ht="15">
      <c r="B2387" s="61" t="s">
        <v>43</v>
      </c>
      <c r="C2387" s="62"/>
      <c r="D2387" s="63"/>
      <c r="E2387" s="68"/>
      <c r="F2387" s="57"/>
      <c r="G2387" s="57"/>
      <c r="H2387" s="57"/>
      <c r="I2387" s="57"/>
      <c r="J2387" s="59"/>
      <c r="K2387" s="26"/>
    </row>
    <row r="2388" spans="2:11" ht="15">
      <c r="B2388" s="61" t="s">
        <v>962</v>
      </c>
      <c r="C2388" s="62"/>
      <c r="D2388" s="63"/>
      <c r="E2388" s="68"/>
      <c r="F2388" s="57"/>
      <c r="G2388" s="57"/>
      <c r="H2388" s="57"/>
      <c r="I2388" s="57"/>
      <c r="J2388" s="59"/>
      <c r="K2388" s="26"/>
    </row>
    <row r="2389" spans="2:11" ht="15.75" thickBot="1">
      <c r="B2389" s="64" t="s">
        <v>45</v>
      </c>
      <c r="C2389" s="65"/>
      <c r="D2389" s="66"/>
      <c r="E2389" s="69"/>
      <c r="F2389" s="58"/>
      <c r="G2389" s="58"/>
      <c r="H2389" s="58"/>
      <c r="I2389" s="58"/>
      <c r="J2389" s="60"/>
      <c r="K2389" s="26"/>
    </row>
    <row r="2390" spans="2:11" ht="15" customHeight="1">
      <c r="B2390" s="80" t="s">
        <v>963</v>
      </c>
      <c r="C2390" s="81"/>
      <c r="D2390" s="82"/>
      <c r="E2390" s="67" t="s">
        <v>124</v>
      </c>
      <c r="F2390" s="57"/>
      <c r="G2390" s="57">
        <v>500</v>
      </c>
      <c r="H2390" s="57">
        <v>500</v>
      </c>
      <c r="I2390" s="57">
        <v>500</v>
      </c>
      <c r="J2390" s="59">
        <v>500</v>
      </c>
      <c r="K2390" s="26"/>
    </row>
    <row r="2391" spans="2:11" ht="15">
      <c r="B2391" s="61" t="s">
        <v>43</v>
      </c>
      <c r="C2391" s="62"/>
      <c r="D2391" s="63"/>
      <c r="E2391" s="68"/>
      <c r="F2391" s="57"/>
      <c r="G2391" s="57"/>
      <c r="H2391" s="57"/>
      <c r="I2391" s="57"/>
      <c r="J2391" s="59"/>
      <c r="K2391" s="26"/>
    </row>
    <row r="2392" spans="2:11" ht="15">
      <c r="B2392" s="61" t="s">
        <v>964</v>
      </c>
      <c r="C2392" s="62"/>
      <c r="D2392" s="63"/>
      <c r="E2392" s="68"/>
      <c r="F2392" s="57"/>
      <c r="G2392" s="57"/>
      <c r="H2392" s="57"/>
      <c r="I2392" s="57"/>
      <c r="J2392" s="59"/>
      <c r="K2392" s="26"/>
    </row>
    <row r="2393" spans="2:11" ht="15.75" thickBot="1">
      <c r="B2393" s="64" t="s">
        <v>45</v>
      </c>
      <c r="C2393" s="65"/>
      <c r="D2393" s="66"/>
      <c r="E2393" s="69"/>
      <c r="F2393" s="58"/>
      <c r="G2393" s="58"/>
      <c r="H2393" s="58"/>
      <c r="I2393" s="58"/>
      <c r="J2393" s="60"/>
      <c r="K2393" s="26"/>
    </row>
    <row r="2394" spans="2:14" ht="20.25">
      <c r="B2394" s="92"/>
      <c r="C2394" s="92"/>
      <c r="D2394" s="92"/>
      <c r="E2394" s="1"/>
      <c r="F2394" s="1"/>
      <c r="G2394" s="1"/>
      <c r="H2394" s="1"/>
      <c r="I2394" s="1"/>
      <c r="J2394" s="26"/>
      <c r="K2394" s="26"/>
      <c r="L2394" s="26"/>
      <c r="M2394" s="26"/>
      <c r="N2394" s="26"/>
    </row>
    <row r="2395" spans="2:11" ht="15.75">
      <c r="B2395" s="28" t="s">
        <v>15</v>
      </c>
      <c r="C2395" s="97" t="s">
        <v>966</v>
      </c>
      <c r="D2395" s="97"/>
      <c r="E2395" s="97"/>
      <c r="F2395" s="97"/>
      <c r="G2395" s="97"/>
      <c r="H2395" s="97"/>
      <c r="I2395" s="97"/>
      <c r="J2395" s="26"/>
      <c r="K2395" s="26"/>
    </row>
    <row r="2396" spans="2:11" ht="15.75">
      <c r="B2396" s="91" t="s">
        <v>9</v>
      </c>
      <c r="C2396" s="91"/>
      <c r="D2396" s="75" t="s">
        <v>1301</v>
      </c>
      <c r="E2396" s="75"/>
      <c r="F2396" s="75"/>
      <c r="G2396" s="5"/>
      <c r="H2396" s="5"/>
      <c r="I2396" s="5"/>
      <c r="J2396" s="26"/>
      <c r="K2396" s="26"/>
    </row>
    <row r="2397" spans="2:11" ht="15.75">
      <c r="B2397" s="3" t="s">
        <v>16</v>
      </c>
      <c r="C2397" s="5"/>
      <c r="D2397" s="70" t="s">
        <v>1383</v>
      </c>
      <c r="E2397" s="70"/>
      <c r="F2397" s="70"/>
      <c r="G2397" s="5"/>
      <c r="H2397" s="5"/>
      <c r="I2397" s="5"/>
      <c r="J2397" s="26"/>
      <c r="K2397" s="26"/>
    </row>
    <row r="2398" spans="2:11" ht="16.5" thickBot="1">
      <c r="B2398" s="91" t="s">
        <v>17</v>
      </c>
      <c r="C2398" s="91"/>
      <c r="D2398" s="91"/>
      <c r="E2398" s="5"/>
      <c r="F2398" s="5"/>
      <c r="G2398" s="5"/>
      <c r="H2398" s="5"/>
      <c r="I2398" s="5"/>
      <c r="J2398" s="26"/>
      <c r="K2398" s="26"/>
    </row>
    <row r="2399" spans="2:11" ht="46.5" customHeight="1" thickBot="1">
      <c r="B2399" s="87" t="s">
        <v>1379</v>
      </c>
      <c r="C2399" s="73"/>
      <c r="D2399" s="73"/>
      <c r="E2399" s="73"/>
      <c r="F2399" s="73"/>
      <c r="G2399" s="73"/>
      <c r="H2399" s="73"/>
      <c r="I2399" s="73"/>
      <c r="J2399" s="74"/>
      <c r="K2399" s="26"/>
    </row>
    <row r="2400" spans="2:14" ht="20.25">
      <c r="B2400" s="92"/>
      <c r="C2400" s="92"/>
      <c r="D2400" s="92"/>
      <c r="E2400" s="1"/>
      <c r="F2400" s="1"/>
      <c r="G2400" s="1"/>
      <c r="H2400" s="1"/>
      <c r="I2400" s="1"/>
      <c r="J2400" s="26"/>
      <c r="K2400" s="26"/>
      <c r="L2400" s="26"/>
      <c r="M2400" s="26"/>
      <c r="N2400" s="26"/>
    </row>
    <row r="2401" spans="2:11" ht="15.75" thickBot="1">
      <c r="B2401" s="6" t="s">
        <v>12</v>
      </c>
      <c r="C2401" s="76" t="s">
        <v>967</v>
      </c>
      <c r="D2401" s="76"/>
      <c r="E2401" s="76"/>
      <c r="F2401" s="76"/>
      <c r="G2401" s="76"/>
      <c r="H2401" s="76"/>
      <c r="I2401" s="76"/>
      <c r="J2401" s="26"/>
      <c r="K2401" s="26"/>
    </row>
    <row r="2402" spans="2:11" ht="43.5" thickBot="1">
      <c r="B2402" s="77" t="s">
        <v>13</v>
      </c>
      <c r="C2402" s="78"/>
      <c r="D2402" s="79"/>
      <c r="E2402" s="27" t="s">
        <v>14</v>
      </c>
      <c r="F2402" s="10" t="s">
        <v>27</v>
      </c>
      <c r="G2402" s="10" t="s">
        <v>28</v>
      </c>
      <c r="H2402" s="10" t="s">
        <v>29</v>
      </c>
      <c r="I2402" s="10" t="s">
        <v>30</v>
      </c>
      <c r="J2402" s="10" t="s">
        <v>31</v>
      </c>
      <c r="K2402" s="26"/>
    </row>
    <row r="2403" spans="2:11" ht="15">
      <c r="B2403" s="80" t="s">
        <v>936</v>
      </c>
      <c r="C2403" s="81"/>
      <c r="D2403" s="82"/>
      <c r="E2403" s="67" t="s">
        <v>124</v>
      </c>
      <c r="F2403" s="57"/>
      <c r="G2403" s="57">
        <v>30</v>
      </c>
      <c r="H2403" s="57">
        <v>30</v>
      </c>
      <c r="I2403" s="57">
        <v>30</v>
      </c>
      <c r="J2403" s="59">
        <v>30</v>
      </c>
      <c r="K2403" s="26"/>
    </row>
    <row r="2404" spans="2:11" ht="15">
      <c r="B2404" s="61" t="s">
        <v>43</v>
      </c>
      <c r="C2404" s="62"/>
      <c r="D2404" s="63"/>
      <c r="E2404" s="68"/>
      <c r="F2404" s="57"/>
      <c r="G2404" s="57"/>
      <c r="H2404" s="57"/>
      <c r="I2404" s="57"/>
      <c r="J2404" s="59"/>
      <c r="K2404" s="26"/>
    </row>
    <row r="2405" spans="2:11" ht="15">
      <c r="B2405" s="61" t="s">
        <v>898</v>
      </c>
      <c r="C2405" s="62"/>
      <c r="D2405" s="63"/>
      <c r="E2405" s="68"/>
      <c r="F2405" s="57"/>
      <c r="G2405" s="57"/>
      <c r="H2405" s="57"/>
      <c r="I2405" s="57"/>
      <c r="J2405" s="59"/>
      <c r="K2405" s="26"/>
    </row>
    <row r="2406" spans="2:11" ht="15.75" thickBot="1">
      <c r="B2406" s="64" t="s">
        <v>45</v>
      </c>
      <c r="C2406" s="65"/>
      <c r="D2406" s="66"/>
      <c r="E2406" s="69"/>
      <c r="F2406" s="58"/>
      <c r="G2406" s="58"/>
      <c r="H2406" s="58"/>
      <c r="I2406" s="58"/>
      <c r="J2406" s="60"/>
      <c r="K2406" s="26"/>
    </row>
    <row r="2407" spans="2:11" ht="15">
      <c r="B2407" s="80" t="s">
        <v>968</v>
      </c>
      <c r="C2407" s="81"/>
      <c r="D2407" s="82"/>
      <c r="E2407" s="67" t="s">
        <v>124</v>
      </c>
      <c r="F2407" s="57"/>
      <c r="G2407" s="57">
        <v>500</v>
      </c>
      <c r="H2407" s="57">
        <v>500</v>
      </c>
      <c r="I2407" s="57">
        <v>500</v>
      </c>
      <c r="J2407" s="59">
        <v>500</v>
      </c>
      <c r="K2407" s="26"/>
    </row>
    <row r="2408" spans="2:11" ht="15">
      <c r="B2408" s="61" t="s">
        <v>43</v>
      </c>
      <c r="C2408" s="62"/>
      <c r="D2408" s="63"/>
      <c r="E2408" s="68"/>
      <c r="F2408" s="57"/>
      <c r="G2408" s="57"/>
      <c r="H2408" s="57"/>
      <c r="I2408" s="57"/>
      <c r="J2408" s="59"/>
      <c r="K2408" s="26"/>
    </row>
    <row r="2409" spans="2:11" ht="15">
      <c r="B2409" s="61" t="s">
        <v>898</v>
      </c>
      <c r="C2409" s="62"/>
      <c r="D2409" s="63"/>
      <c r="E2409" s="68"/>
      <c r="F2409" s="57"/>
      <c r="G2409" s="57"/>
      <c r="H2409" s="57"/>
      <c r="I2409" s="57"/>
      <c r="J2409" s="59"/>
      <c r="K2409" s="26"/>
    </row>
    <row r="2410" spans="2:11" ht="15.75" thickBot="1">
      <c r="B2410" s="64" t="s">
        <v>45</v>
      </c>
      <c r="C2410" s="65"/>
      <c r="D2410" s="66"/>
      <c r="E2410" s="69"/>
      <c r="F2410" s="58"/>
      <c r="G2410" s="58"/>
      <c r="H2410" s="58"/>
      <c r="I2410" s="58"/>
      <c r="J2410" s="60"/>
      <c r="K2410" s="26"/>
    </row>
    <row r="2411" spans="2:11" ht="15">
      <c r="B2411" s="80" t="s">
        <v>931</v>
      </c>
      <c r="C2411" s="81"/>
      <c r="D2411" s="82"/>
      <c r="E2411" s="67" t="s">
        <v>124</v>
      </c>
      <c r="F2411" s="57"/>
      <c r="G2411" s="57">
        <v>10000</v>
      </c>
      <c r="H2411" s="57">
        <v>10000</v>
      </c>
      <c r="I2411" s="57">
        <v>10000</v>
      </c>
      <c r="J2411" s="59">
        <v>10000</v>
      </c>
      <c r="K2411" s="26"/>
    </row>
    <row r="2412" spans="2:11" ht="15">
      <c r="B2412" s="61" t="s">
        <v>43</v>
      </c>
      <c r="C2412" s="62"/>
      <c r="D2412" s="63"/>
      <c r="E2412" s="68"/>
      <c r="F2412" s="57"/>
      <c r="G2412" s="57"/>
      <c r="H2412" s="57"/>
      <c r="I2412" s="57"/>
      <c r="J2412" s="59"/>
      <c r="K2412" s="26"/>
    </row>
    <row r="2413" spans="2:11" ht="15">
      <c r="B2413" s="61" t="s">
        <v>898</v>
      </c>
      <c r="C2413" s="62"/>
      <c r="D2413" s="63"/>
      <c r="E2413" s="68"/>
      <c r="F2413" s="57"/>
      <c r="G2413" s="57"/>
      <c r="H2413" s="57"/>
      <c r="I2413" s="57"/>
      <c r="J2413" s="59"/>
      <c r="K2413" s="26"/>
    </row>
    <row r="2414" spans="2:11" ht="15.75" thickBot="1">
      <c r="B2414" s="64" t="s">
        <v>45</v>
      </c>
      <c r="C2414" s="65"/>
      <c r="D2414" s="66"/>
      <c r="E2414" s="69"/>
      <c r="F2414" s="58"/>
      <c r="G2414" s="58"/>
      <c r="H2414" s="58"/>
      <c r="I2414" s="58"/>
      <c r="J2414" s="60"/>
      <c r="K2414" s="26"/>
    </row>
    <row r="2415" spans="2:14" ht="20.25">
      <c r="B2415" s="92"/>
      <c r="C2415" s="92"/>
      <c r="D2415" s="92"/>
      <c r="E2415" s="1"/>
      <c r="F2415" s="1"/>
      <c r="G2415" s="1"/>
      <c r="H2415" s="1"/>
      <c r="I2415" s="1"/>
      <c r="J2415" s="26"/>
      <c r="K2415" s="26"/>
      <c r="L2415" s="26"/>
      <c r="M2415" s="26"/>
      <c r="N2415" s="26"/>
    </row>
    <row r="2416" spans="2:11" ht="15.75" thickBot="1">
      <c r="B2416" s="6" t="s">
        <v>61</v>
      </c>
      <c r="C2416" s="76" t="s">
        <v>969</v>
      </c>
      <c r="D2416" s="76"/>
      <c r="E2416" s="76"/>
      <c r="F2416" s="76"/>
      <c r="G2416" s="76"/>
      <c r="H2416" s="76"/>
      <c r="I2416" s="76"/>
      <c r="J2416" s="26"/>
      <c r="K2416" s="26"/>
    </row>
    <row r="2417" spans="2:11" ht="43.5" thickBot="1">
      <c r="B2417" s="77" t="s">
        <v>13</v>
      </c>
      <c r="C2417" s="78"/>
      <c r="D2417" s="79"/>
      <c r="E2417" s="27" t="s">
        <v>14</v>
      </c>
      <c r="F2417" s="10" t="s">
        <v>27</v>
      </c>
      <c r="G2417" s="10" t="s">
        <v>28</v>
      </c>
      <c r="H2417" s="10" t="s">
        <v>29</v>
      </c>
      <c r="I2417" s="10" t="s">
        <v>30</v>
      </c>
      <c r="J2417" s="10" t="s">
        <v>31</v>
      </c>
      <c r="K2417" s="26"/>
    </row>
    <row r="2418" spans="2:11" ht="15">
      <c r="B2418" s="80" t="s">
        <v>970</v>
      </c>
      <c r="C2418" s="81"/>
      <c r="D2418" s="82"/>
      <c r="E2418" s="67" t="s">
        <v>124</v>
      </c>
      <c r="F2418" s="57"/>
      <c r="G2418" s="57">
        <v>250</v>
      </c>
      <c r="H2418" s="57">
        <v>250</v>
      </c>
      <c r="I2418" s="57">
        <v>250</v>
      </c>
      <c r="J2418" s="59">
        <v>250</v>
      </c>
      <c r="K2418" s="26"/>
    </row>
    <row r="2419" spans="2:11" ht="15">
      <c r="B2419" s="61" t="s">
        <v>43</v>
      </c>
      <c r="C2419" s="62"/>
      <c r="D2419" s="63"/>
      <c r="E2419" s="68"/>
      <c r="F2419" s="57"/>
      <c r="G2419" s="57"/>
      <c r="H2419" s="57"/>
      <c r="I2419" s="57"/>
      <c r="J2419" s="59"/>
      <c r="K2419" s="26"/>
    </row>
    <row r="2420" spans="2:11" ht="15">
      <c r="B2420" s="61" t="s">
        <v>898</v>
      </c>
      <c r="C2420" s="62"/>
      <c r="D2420" s="63"/>
      <c r="E2420" s="68"/>
      <c r="F2420" s="57"/>
      <c r="G2420" s="57"/>
      <c r="H2420" s="57"/>
      <c r="I2420" s="57"/>
      <c r="J2420" s="59"/>
      <c r="K2420" s="26"/>
    </row>
    <row r="2421" spans="2:11" ht="15.75" thickBot="1">
      <c r="B2421" s="64" t="s">
        <v>45</v>
      </c>
      <c r="C2421" s="65"/>
      <c r="D2421" s="66"/>
      <c r="E2421" s="69"/>
      <c r="F2421" s="58"/>
      <c r="G2421" s="58"/>
      <c r="H2421" s="58"/>
      <c r="I2421" s="58"/>
      <c r="J2421" s="60"/>
      <c r="K2421" s="26"/>
    </row>
    <row r="2422" spans="2:11" ht="15">
      <c r="B2422" s="80" t="s">
        <v>968</v>
      </c>
      <c r="C2422" s="81"/>
      <c r="D2422" s="82"/>
      <c r="E2422" s="67" t="s">
        <v>124</v>
      </c>
      <c r="F2422" s="57"/>
      <c r="G2422" s="57">
        <v>250</v>
      </c>
      <c r="H2422" s="57">
        <v>250</v>
      </c>
      <c r="I2422" s="57">
        <v>250</v>
      </c>
      <c r="J2422" s="59">
        <v>250</v>
      </c>
      <c r="K2422" s="26"/>
    </row>
    <row r="2423" spans="2:11" ht="15">
      <c r="B2423" s="61" t="s">
        <v>43</v>
      </c>
      <c r="C2423" s="62"/>
      <c r="D2423" s="63"/>
      <c r="E2423" s="68"/>
      <c r="F2423" s="57"/>
      <c r="G2423" s="57"/>
      <c r="H2423" s="57"/>
      <c r="I2423" s="57"/>
      <c r="J2423" s="59"/>
      <c r="K2423" s="26"/>
    </row>
    <row r="2424" spans="2:11" ht="15">
      <c r="B2424" s="61" t="s">
        <v>898</v>
      </c>
      <c r="C2424" s="62"/>
      <c r="D2424" s="63"/>
      <c r="E2424" s="68"/>
      <c r="F2424" s="57"/>
      <c r="G2424" s="57"/>
      <c r="H2424" s="57"/>
      <c r="I2424" s="57"/>
      <c r="J2424" s="59"/>
      <c r="K2424" s="26"/>
    </row>
    <row r="2425" spans="2:11" ht="15.75" thickBot="1">
      <c r="B2425" s="64" t="s">
        <v>45</v>
      </c>
      <c r="C2425" s="65"/>
      <c r="D2425" s="66"/>
      <c r="E2425" s="69"/>
      <c r="F2425" s="58"/>
      <c r="G2425" s="58"/>
      <c r="H2425" s="58"/>
      <c r="I2425" s="58"/>
      <c r="J2425" s="60"/>
      <c r="K2425" s="26"/>
    </row>
    <row r="2426" spans="2:14" ht="20.25">
      <c r="B2426" s="92"/>
      <c r="C2426" s="92"/>
      <c r="D2426" s="92"/>
      <c r="E2426" s="1"/>
      <c r="F2426" s="1"/>
      <c r="G2426" s="1"/>
      <c r="H2426" s="1"/>
      <c r="I2426" s="1"/>
      <c r="J2426" s="26"/>
      <c r="K2426" s="26"/>
      <c r="L2426" s="26"/>
      <c r="M2426" s="26"/>
      <c r="N2426" s="26"/>
    </row>
    <row r="2427" spans="2:11" ht="15.75" thickBot="1">
      <c r="B2427" s="6" t="s">
        <v>182</v>
      </c>
      <c r="C2427" s="76" t="s">
        <v>932</v>
      </c>
      <c r="D2427" s="76"/>
      <c r="E2427" s="76"/>
      <c r="F2427" s="76"/>
      <c r="G2427" s="76"/>
      <c r="H2427" s="76"/>
      <c r="I2427" s="76"/>
      <c r="J2427" s="26"/>
      <c r="K2427" s="26"/>
    </row>
    <row r="2428" spans="2:11" ht="43.5" thickBot="1">
      <c r="B2428" s="77" t="s">
        <v>13</v>
      </c>
      <c r="C2428" s="78"/>
      <c r="D2428" s="79"/>
      <c r="E2428" s="27" t="s">
        <v>14</v>
      </c>
      <c r="F2428" s="10" t="s">
        <v>27</v>
      </c>
      <c r="G2428" s="10" t="s">
        <v>28</v>
      </c>
      <c r="H2428" s="10" t="s">
        <v>29</v>
      </c>
      <c r="I2428" s="10" t="s">
        <v>30</v>
      </c>
      <c r="J2428" s="10" t="s">
        <v>31</v>
      </c>
      <c r="K2428" s="26"/>
    </row>
    <row r="2429" spans="2:11" ht="15">
      <c r="B2429" s="80" t="s">
        <v>971</v>
      </c>
      <c r="C2429" s="81"/>
      <c r="D2429" s="82"/>
      <c r="E2429" s="67" t="s">
        <v>124</v>
      </c>
      <c r="F2429" s="57"/>
      <c r="G2429" s="57">
        <v>5000</v>
      </c>
      <c r="H2429" s="57">
        <v>5000</v>
      </c>
      <c r="I2429" s="57">
        <v>5000</v>
      </c>
      <c r="J2429" s="59">
        <v>5000</v>
      </c>
      <c r="K2429" s="26"/>
    </row>
    <row r="2430" spans="2:11" ht="15">
      <c r="B2430" s="61" t="s">
        <v>43</v>
      </c>
      <c r="C2430" s="62"/>
      <c r="D2430" s="63"/>
      <c r="E2430" s="68"/>
      <c r="F2430" s="57"/>
      <c r="G2430" s="57"/>
      <c r="H2430" s="57"/>
      <c r="I2430" s="57"/>
      <c r="J2430" s="59"/>
      <c r="K2430" s="26"/>
    </row>
    <row r="2431" spans="2:11" ht="15">
      <c r="B2431" s="61" t="s">
        <v>898</v>
      </c>
      <c r="C2431" s="62"/>
      <c r="D2431" s="63"/>
      <c r="E2431" s="68"/>
      <c r="F2431" s="57"/>
      <c r="G2431" s="57"/>
      <c r="H2431" s="57"/>
      <c r="I2431" s="57"/>
      <c r="J2431" s="59"/>
      <c r="K2431" s="26"/>
    </row>
    <row r="2432" spans="2:11" ht="15.75" thickBot="1">
      <c r="B2432" s="64" t="s">
        <v>45</v>
      </c>
      <c r="C2432" s="65"/>
      <c r="D2432" s="66"/>
      <c r="E2432" s="69"/>
      <c r="F2432" s="58"/>
      <c r="G2432" s="58"/>
      <c r="H2432" s="58"/>
      <c r="I2432" s="58"/>
      <c r="J2432" s="60"/>
      <c r="K2432" s="26"/>
    </row>
    <row r="2433" spans="2:11" ht="15">
      <c r="B2433" s="80" t="s">
        <v>972</v>
      </c>
      <c r="C2433" s="81"/>
      <c r="D2433" s="82"/>
      <c r="E2433" s="67" t="s">
        <v>124</v>
      </c>
      <c r="F2433" s="57"/>
      <c r="G2433" s="57">
        <v>5000</v>
      </c>
      <c r="H2433" s="57">
        <v>5000</v>
      </c>
      <c r="I2433" s="57">
        <v>5000</v>
      </c>
      <c r="J2433" s="59">
        <v>5000</v>
      </c>
      <c r="K2433" s="26"/>
    </row>
    <row r="2434" spans="2:11" ht="15">
      <c r="B2434" s="61" t="s">
        <v>43</v>
      </c>
      <c r="C2434" s="62"/>
      <c r="D2434" s="63"/>
      <c r="E2434" s="68"/>
      <c r="F2434" s="57"/>
      <c r="G2434" s="57"/>
      <c r="H2434" s="57"/>
      <c r="I2434" s="57"/>
      <c r="J2434" s="59"/>
      <c r="K2434" s="26"/>
    </row>
    <row r="2435" spans="2:11" ht="15">
      <c r="B2435" s="61" t="s">
        <v>898</v>
      </c>
      <c r="C2435" s="62"/>
      <c r="D2435" s="63"/>
      <c r="E2435" s="68"/>
      <c r="F2435" s="57"/>
      <c r="G2435" s="57"/>
      <c r="H2435" s="57"/>
      <c r="I2435" s="57"/>
      <c r="J2435" s="59"/>
      <c r="K2435" s="26"/>
    </row>
    <row r="2436" spans="2:11" ht="15.75" thickBot="1">
      <c r="B2436" s="64" t="s">
        <v>45</v>
      </c>
      <c r="C2436" s="65"/>
      <c r="D2436" s="66"/>
      <c r="E2436" s="69"/>
      <c r="F2436" s="58"/>
      <c r="G2436" s="58"/>
      <c r="H2436" s="58"/>
      <c r="I2436" s="58"/>
      <c r="J2436" s="60"/>
      <c r="K2436" s="26"/>
    </row>
    <row r="2437" spans="2:14" ht="20.25">
      <c r="B2437" s="92"/>
      <c r="C2437" s="92"/>
      <c r="D2437" s="92"/>
      <c r="E2437" s="1"/>
      <c r="F2437" s="1"/>
      <c r="G2437" s="1"/>
      <c r="H2437" s="1"/>
      <c r="I2437" s="1"/>
      <c r="J2437" s="26"/>
      <c r="K2437" s="26"/>
      <c r="L2437" s="26"/>
      <c r="M2437" s="26"/>
      <c r="N2437" s="26"/>
    </row>
    <row r="2438" spans="2:11" ht="15.75" thickBot="1">
      <c r="B2438" s="6" t="s">
        <v>186</v>
      </c>
      <c r="C2438" s="76" t="s">
        <v>973</v>
      </c>
      <c r="D2438" s="76"/>
      <c r="E2438" s="76"/>
      <c r="F2438" s="76"/>
      <c r="G2438" s="76"/>
      <c r="H2438" s="76"/>
      <c r="I2438" s="76"/>
      <c r="J2438" s="26"/>
      <c r="K2438" s="26"/>
    </row>
    <row r="2439" spans="2:11" ht="43.5" thickBot="1">
      <c r="B2439" s="77" t="s">
        <v>13</v>
      </c>
      <c r="C2439" s="78"/>
      <c r="D2439" s="79"/>
      <c r="E2439" s="27" t="s">
        <v>14</v>
      </c>
      <c r="F2439" s="10" t="s">
        <v>27</v>
      </c>
      <c r="G2439" s="10" t="s">
        <v>28</v>
      </c>
      <c r="H2439" s="10" t="s">
        <v>29</v>
      </c>
      <c r="I2439" s="10" t="s">
        <v>30</v>
      </c>
      <c r="J2439" s="10" t="s">
        <v>31</v>
      </c>
      <c r="K2439" s="26"/>
    </row>
    <row r="2440" spans="2:11" ht="15">
      <c r="B2440" s="80" t="s">
        <v>974</v>
      </c>
      <c r="C2440" s="81"/>
      <c r="D2440" s="82"/>
      <c r="E2440" s="67" t="s">
        <v>124</v>
      </c>
      <c r="F2440" s="57"/>
      <c r="G2440" s="57">
        <v>10</v>
      </c>
      <c r="H2440" s="57">
        <v>10</v>
      </c>
      <c r="I2440" s="57">
        <v>10</v>
      </c>
      <c r="J2440" s="59">
        <v>10</v>
      </c>
      <c r="K2440" s="26"/>
    </row>
    <row r="2441" spans="2:11" ht="15">
      <c r="B2441" s="61" t="s">
        <v>43</v>
      </c>
      <c r="C2441" s="62"/>
      <c r="D2441" s="63"/>
      <c r="E2441" s="68"/>
      <c r="F2441" s="57"/>
      <c r="G2441" s="57"/>
      <c r="H2441" s="57"/>
      <c r="I2441" s="57"/>
      <c r="J2441" s="59"/>
      <c r="K2441" s="26"/>
    </row>
    <row r="2442" spans="2:11" ht="15">
      <c r="B2442" s="61" t="s">
        <v>898</v>
      </c>
      <c r="C2442" s="62"/>
      <c r="D2442" s="63"/>
      <c r="E2442" s="68"/>
      <c r="F2442" s="57"/>
      <c r="G2442" s="57"/>
      <c r="H2442" s="57"/>
      <c r="I2442" s="57"/>
      <c r="J2442" s="59"/>
      <c r="K2442" s="26"/>
    </row>
    <row r="2443" spans="2:11" ht="15.75" thickBot="1">
      <c r="B2443" s="64" t="s">
        <v>45</v>
      </c>
      <c r="C2443" s="65"/>
      <c r="D2443" s="66"/>
      <c r="E2443" s="69"/>
      <c r="F2443" s="58"/>
      <c r="G2443" s="58"/>
      <c r="H2443" s="58"/>
      <c r="I2443" s="58"/>
      <c r="J2443" s="60"/>
      <c r="K2443" s="26"/>
    </row>
    <row r="2444" spans="2:11" ht="15">
      <c r="B2444" s="80" t="s">
        <v>975</v>
      </c>
      <c r="C2444" s="81"/>
      <c r="D2444" s="82"/>
      <c r="E2444" s="67" t="s">
        <v>124</v>
      </c>
      <c r="F2444" s="57"/>
      <c r="G2444" s="57">
        <v>15</v>
      </c>
      <c r="H2444" s="57">
        <v>15</v>
      </c>
      <c r="I2444" s="57">
        <v>15</v>
      </c>
      <c r="J2444" s="59">
        <v>15</v>
      </c>
      <c r="K2444" s="26"/>
    </row>
    <row r="2445" spans="2:11" ht="15">
      <c r="B2445" s="61" t="s">
        <v>43</v>
      </c>
      <c r="C2445" s="62"/>
      <c r="D2445" s="63"/>
      <c r="E2445" s="68"/>
      <c r="F2445" s="57"/>
      <c r="G2445" s="57"/>
      <c r="H2445" s="57"/>
      <c r="I2445" s="57"/>
      <c r="J2445" s="59"/>
      <c r="K2445" s="26"/>
    </row>
    <row r="2446" spans="2:11" ht="15">
      <c r="B2446" s="61" t="s">
        <v>898</v>
      </c>
      <c r="C2446" s="62"/>
      <c r="D2446" s="63"/>
      <c r="E2446" s="68"/>
      <c r="F2446" s="57"/>
      <c r="G2446" s="57"/>
      <c r="H2446" s="57"/>
      <c r="I2446" s="57"/>
      <c r="J2446" s="59"/>
      <c r="K2446" s="26"/>
    </row>
    <row r="2447" spans="2:11" ht="15.75" thickBot="1">
      <c r="B2447" s="64" t="s">
        <v>45</v>
      </c>
      <c r="C2447" s="65"/>
      <c r="D2447" s="66"/>
      <c r="E2447" s="69"/>
      <c r="F2447" s="58"/>
      <c r="G2447" s="58"/>
      <c r="H2447" s="58"/>
      <c r="I2447" s="58"/>
      <c r="J2447" s="60"/>
      <c r="K2447" s="26"/>
    </row>
    <row r="2448" spans="2:11" ht="15">
      <c r="B2448" s="80" t="s">
        <v>976</v>
      </c>
      <c r="C2448" s="81"/>
      <c r="D2448" s="82"/>
      <c r="E2448" s="67" t="s">
        <v>124</v>
      </c>
      <c r="F2448" s="57"/>
      <c r="G2448" s="57">
        <v>15</v>
      </c>
      <c r="H2448" s="57">
        <v>15</v>
      </c>
      <c r="I2448" s="57">
        <v>15</v>
      </c>
      <c r="J2448" s="59">
        <v>15</v>
      </c>
      <c r="K2448" s="26"/>
    </row>
    <row r="2449" spans="2:11" ht="15">
      <c r="B2449" s="61" t="s">
        <v>43</v>
      </c>
      <c r="C2449" s="62"/>
      <c r="D2449" s="63"/>
      <c r="E2449" s="68"/>
      <c r="F2449" s="57"/>
      <c r="G2449" s="57"/>
      <c r="H2449" s="57"/>
      <c r="I2449" s="57"/>
      <c r="J2449" s="59"/>
      <c r="K2449" s="26"/>
    </row>
    <row r="2450" spans="2:11" ht="15">
      <c r="B2450" s="61" t="s">
        <v>898</v>
      </c>
      <c r="C2450" s="62"/>
      <c r="D2450" s="63"/>
      <c r="E2450" s="68"/>
      <c r="F2450" s="57"/>
      <c r="G2450" s="57"/>
      <c r="H2450" s="57"/>
      <c r="I2450" s="57"/>
      <c r="J2450" s="59"/>
      <c r="K2450" s="26"/>
    </row>
    <row r="2451" spans="2:11" ht="15.75" thickBot="1">
      <c r="B2451" s="64" t="s">
        <v>45</v>
      </c>
      <c r="C2451" s="65"/>
      <c r="D2451" s="66"/>
      <c r="E2451" s="69"/>
      <c r="F2451" s="58"/>
      <c r="G2451" s="58"/>
      <c r="H2451" s="58"/>
      <c r="I2451" s="58"/>
      <c r="J2451" s="60"/>
      <c r="K2451" s="26"/>
    </row>
    <row r="2452" spans="2:14" ht="20.25">
      <c r="B2452" s="92"/>
      <c r="C2452" s="92"/>
      <c r="D2452" s="92"/>
      <c r="E2452" s="1"/>
      <c r="F2452" s="1"/>
      <c r="G2452" s="1"/>
      <c r="H2452" s="1"/>
      <c r="I2452" s="1"/>
      <c r="J2452" s="26"/>
      <c r="K2452" s="26"/>
      <c r="L2452" s="26"/>
      <c r="M2452" s="26"/>
      <c r="N2452" s="26"/>
    </row>
    <row r="2453" spans="2:11" ht="15.75">
      <c r="B2453" s="28" t="s">
        <v>15</v>
      </c>
      <c r="C2453" s="97" t="s">
        <v>978</v>
      </c>
      <c r="D2453" s="97"/>
      <c r="E2453" s="97"/>
      <c r="F2453" s="97"/>
      <c r="G2453" s="97"/>
      <c r="H2453" s="97"/>
      <c r="I2453" s="97"/>
      <c r="J2453" s="26"/>
      <c r="K2453" s="26"/>
    </row>
    <row r="2454" spans="2:11" ht="15.75">
      <c r="B2454" s="91" t="s">
        <v>9</v>
      </c>
      <c r="C2454" s="91"/>
      <c r="D2454" s="75" t="s">
        <v>1301</v>
      </c>
      <c r="E2454" s="75"/>
      <c r="F2454" s="75"/>
      <c r="G2454" s="5"/>
      <c r="H2454" s="5"/>
      <c r="I2454" s="5"/>
      <c r="J2454" s="26"/>
      <c r="K2454" s="26"/>
    </row>
    <row r="2455" spans="2:11" ht="15.75">
      <c r="B2455" s="3" t="s">
        <v>16</v>
      </c>
      <c r="C2455" s="5"/>
      <c r="D2455" s="70" t="s">
        <v>1382</v>
      </c>
      <c r="E2455" s="70"/>
      <c r="F2455" s="70"/>
      <c r="G2455" s="5"/>
      <c r="H2455" s="5"/>
      <c r="I2455" s="5"/>
      <c r="J2455" s="26"/>
      <c r="K2455" s="26"/>
    </row>
    <row r="2456" spans="2:11" ht="16.5" thickBot="1">
      <c r="B2456" s="91" t="s">
        <v>17</v>
      </c>
      <c r="C2456" s="91"/>
      <c r="D2456" s="91"/>
      <c r="E2456" s="5"/>
      <c r="F2456" s="5"/>
      <c r="G2456" s="5"/>
      <c r="H2456" s="5"/>
      <c r="I2456" s="5"/>
      <c r="J2456" s="26"/>
      <c r="K2456" s="26"/>
    </row>
    <row r="2457" spans="2:11" ht="33" customHeight="1" thickBot="1">
      <c r="B2457" s="87" t="s">
        <v>1380</v>
      </c>
      <c r="C2457" s="73"/>
      <c r="D2457" s="73"/>
      <c r="E2457" s="73"/>
      <c r="F2457" s="73"/>
      <c r="G2457" s="73"/>
      <c r="H2457" s="73"/>
      <c r="I2457" s="73"/>
      <c r="J2457" s="74"/>
      <c r="K2457" s="26"/>
    </row>
    <row r="2458" spans="2:14" ht="20.25">
      <c r="B2458" s="92"/>
      <c r="C2458" s="92"/>
      <c r="D2458" s="92"/>
      <c r="E2458" s="1"/>
      <c r="F2458" s="1"/>
      <c r="G2458" s="1"/>
      <c r="H2458" s="1"/>
      <c r="I2458" s="1"/>
      <c r="J2458" s="26"/>
      <c r="K2458" s="26"/>
      <c r="L2458" s="26"/>
      <c r="M2458" s="26"/>
      <c r="N2458" s="26"/>
    </row>
    <row r="2459" spans="2:11" ht="15.75" thickBot="1">
      <c r="B2459" s="6" t="s">
        <v>12</v>
      </c>
      <c r="C2459" s="76" t="s">
        <v>979</v>
      </c>
      <c r="D2459" s="76"/>
      <c r="E2459" s="76"/>
      <c r="F2459" s="76"/>
      <c r="G2459" s="76"/>
      <c r="H2459" s="76"/>
      <c r="I2459" s="76"/>
      <c r="J2459" s="26"/>
      <c r="K2459" s="26"/>
    </row>
    <row r="2460" spans="2:11" ht="43.5" thickBot="1">
      <c r="B2460" s="77" t="s">
        <v>13</v>
      </c>
      <c r="C2460" s="78"/>
      <c r="D2460" s="79"/>
      <c r="E2460" s="27" t="s">
        <v>14</v>
      </c>
      <c r="F2460" s="10" t="s">
        <v>27</v>
      </c>
      <c r="G2460" s="10" t="s">
        <v>28</v>
      </c>
      <c r="H2460" s="10" t="s">
        <v>29</v>
      </c>
      <c r="I2460" s="10" t="s">
        <v>30</v>
      </c>
      <c r="J2460" s="10" t="s">
        <v>31</v>
      </c>
      <c r="K2460" s="26"/>
    </row>
    <row r="2461" spans="2:11" ht="15">
      <c r="B2461" s="80" t="s">
        <v>980</v>
      </c>
      <c r="C2461" s="81"/>
      <c r="D2461" s="82"/>
      <c r="E2461" s="67" t="s">
        <v>124</v>
      </c>
      <c r="F2461" s="57"/>
      <c r="G2461" s="57"/>
      <c r="H2461" s="57">
        <v>10</v>
      </c>
      <c r="I2461" s="57">
        <v>10</v>
      </c>
      <c r="J2461" s="59">
        <v>10</v>
      </c>
      <c r="K2461" s="26"/>
    </row>
    <row r="2462" spans="2:11" ht="15">
      <c r="B2462" s="61" t="s">
        <v>43</v>
      </c>
      <c r="C2462" s="62"/>
      <c r="D2462" s="63"/>
      <c r="E2462" s="68"/>
      <c r="F2462" s="57"/>
      <c r="G2462" s="57"/>
      <c r="H2462" s="57"/>
      <c r="I2462" s="57"/>
      <c r="J2462" s="59"/>
      <c r="K2462" s="26"/>
    </row>
    <row r="2463" spans="2:11" ht="15">
      <c r="B2463" s="61" t="s">
        <v>981</v>
      </c>
      <c r="C2463" s="62"/>
      <c r="D2463" s="63"/>
      <c r="E2463" s="68"/>
      <c r="F2463" s="57"/>
      <c r="G2463" s="57"/>
      <c r="H2463" s="57"/>
      <c r="I2463" s="57"/>
      <c r="J2463" s="59"/>
      <c r="K2463" s="26"/>
    </row>
    <row r="2464" spans="2:11" ht="15.75" thickBot="1">
      <c r="B2464" s="64" t="s">
        <v>45</v>
      </c>
      <c r="C2464" s="65"/>
      <c r="D2464" s="66"/>
      <c r="E2464" s="69"/>
      <c r="F2464" s="58"/>
      <c r="G2464" s="58"/>
      <c r="H2464" s="58"/>
      <c r="I2464" s="58"/>
      <c r="J2464" s="60"/>
      <c r="K2464" s="26"/>
    </row>
    <row r="2465" spans="2:11" ht="15">
      <c r="B2465" s="80" t="s">
        <v>982</v>
      </c>
      <c r="C2465" s="81"/>
      <c r="D2465" s="82"/>
      <c r="E2465" s="67" t="s">
        <v>124</v>
      </c>
      <c r="F2465" s="57"/>
      <c r="G2465" s="57"/>
      <c r="H2465" s="57">
        <v>40</v>
      </c>
      <c r="I2465" s="57">
        <v>40</v>
      </c>
      <c r="J2465" s="59">
        <v>40</v>
      </c>
      <c r="K2465" s="26"/>
    </row>
    <row r="2466" spans="2:11" ht="15">
      <c r="B2466" s="61" t="s">
        <v>43</v>
      </c>
      <c r="C2466" s="62"/>
      <c r="D2466" s="63"/>
      <c r="E2466" s="68"/>
      <c r="F2466" s="57"/>
      <c r="G2466" s="57"/>
      <c r="H2466" s="57"/>
      <c r="I2466" s="57"/>
      <c r="J2466" s="59"/>
      <c r="K2466" s="26"/>
    </row>
    <row r="2467" spans="2:11" ht="15">
      <c r="B2467" s="61" t="s">
        <v>898</v>
      </c>
      <c r="C2467" s="62"/>
      <c r="D2467" s="63"/>
      <c r="E2467" s="68"/>
      <c r="F2467" s="57"/>
      <c r="G2467" s="57"/>
      <c r="H2467" s="57"/>
      <c r="I2467" s="57"/>
      <c r="J2467" s="59"/>
      <c r="K2467" s="26"/>
    </row>
    <row r="2468" spans="2:11" ht="15.75" thickBot="1">
      <c r="B2468" s="64" t="s">
        <v>45</v>
      </c>
      <c r="C2468" s="65"/>
      <c r="D2468" s="66"/>
      <c r="E2468" s="69"/>
      <c r="F2468" s="58"/>
      <c r="G2468" s="58"/>
      <c r="H2468" s="58"/>
      <c r="I2468" s="58"/>
      <c r="J2468" s="60"/>
      <c r="K2468" s="26"/>
    </row>
    <row r="2469" spans="2:11" ht="15">
      <c r="B2469" s="80" t="s">
        <v>983</v>
      </c>
      <c r="C2469" s="81"/>
      <c r="D2469" s="82"/>
      <c r="E2469" s="67" t="s">
        <v>124</v>
      </c>
      <c r="F2469" s="57"/>
      <c r="G2469" s="57"/>
      <c r="H2469" s="57">
        <v>5</v>
      </c>
      <c r="I2469" s="57">
        <v>5</v>
      </c>
      <c r="J2469" s="59">
        <v>5</v>
      </c>
      <c r="K2469" s="26"/>
    </row>
    <row r="2470" spans="2:11" ht="15">
      <c r="B2470" s="61" t="s">
        <v>43</v>
      </c>
      <c r="C2470" s="62"/>
      <c r="D2470" s="63"/>
      <c r="E2470" s="68"/>
      <c r="F2470" s="57"/>
      <c r="G2470" s="57"/>
      <c r="H2470" s="57"/>
      <c r="I2470" s="57"/>
      <c r="J2470" s="59"/>
      <c r="K2470" s="26"/>
    </row>
    <row r="2471" spans="2:11" ht="15">
      <c r="B2471" s="61" t="s">
        <v>898</v>
      </c>
      <c r="C2471" s="62"/>
      <c r="D2471" s="63"/>
      <c r="E2471" s="68"/>
      <c r="F2471" s="57"/>
      <c r="G2471" s="57"/>
      <c r="H2471" s="57"/>
      <c r="I2471" s="57"/>
      <c r="J2471" s="59"/>
      <c r="K2471" s="26"/>
    </row>
    <row r="2472" spans="2:11" ht="15.75" thickBot="1">
      <c r="B2472" s="64" t="s">
        <v>45</v>
      </c>
      <c r="C2472" s="65"/>
      <c r="D2472" s="66"/>
      <c r="E2472" s="69"/>
      <c r="F2472" s="58"/>
      <c r="G2472" s="58"/>
      <c r="H2472" s="58"/>
      <c r="I2472" s="58"/>
      <c r="J2472" s="60"/>
      <c r="K2472" s="26"/>
    </row>
    <row r="2473" spans="2:11" ht="15">
      <c r="B2473" s="80" t="s">
        <v>931</v>
      </c>
      <c r="C2473" s="81"/>
      <c r="D2473" s="82"/>
      <c r="E2473" s="67" t="s">
        <v>124</v>
      </c>
      <c r="F2473" s="57"/>
      <c r="G2473" s="57"/>
      <c r="H2473" s="57">
        <v>600</v>
      </c>
      <c r="I2473" s="57">
        <v>600</v>
      </c>
      <c r="J2473" s="59">
        <v>600</v>
      </c>
      <c r="K2473" s="26"/>
    </row>
    <row r="2474" spans="2:11" ht="15">
      <c r="B2474" s="61" t="s">
        <v>43</v>
      </c>
      <c r="C2474" s="62"/>
      <c r="D2474" s="63"/>
      <c r="E2474" s="68"/>
      <c r="F2474" s="57"/>
      <c r="G2474" s="57"/>
      <c r="H2474" s="57"/>
      <c r="I2474" s="57"/>
      <c r="J2474" s="59"/>
      <c r="K2474" s="26"/>
    </row>
    <row r="2475" spans="2:11" ht="15">
      <c r="B2475" s="61" t="s">
        <v>898</v>
      </c>
      <c r="C2475" s="62"/>
      <c r="D2475" s="63"/>
      <c r="E2475" s="68"/>
      <c r="F2475" s="57"/>
      <c r="G2475" s="57"/>
      <c r="H2475" s="57"/>
      <c r="I2475" s="57"/>
      <c r="J2475" s="59"/>
      <c r="K2475" s="26"/>
    </row>
    <row r="2476" spans="2:11" ht="15.75" thickBot="1">
      <c r="B2476" s="64" t="s">
        <v>45</v>
      </c>
      <c r="C2476" s="65"/>
      <c r="D2476" s="66"/>
      <c r="E2476" s="69"/>
      <c r="F2476" s="58"/>
      <c r="G2476" s="58"/>
      <c r="H2476" s="58"/>
      <c r="I2476" s="58"/>
      <c r="J2476" s="60"/>
      <c r="K2476" s="26"/>
    </row>
    <row r="2477" spans="2:14" ht="20.25">
      <c r="B2477" s="92"/>
      <c r="C2477" s="92"/>
      <c r="D2477" s="92"/>
      <c r="E2477" s="1"/>
      <c r="F2477" s="1"/>
      <c r="G2477" s="1"/>
      <c r="H2477" s="1"/>
      <c r="I2477" s="1"/>
      <c r="J2477" s="26"/>
      <c r="K2477" s="26"/>
      <c r="L2477" s="26"/>
      <c r="M2477" s="26"/>
      <c r="N2477" s="26"/>
    </row>
    <row r="2478" spans="2:11" ht="15.75" thickBot="1">
      <c r="B2478" s="6" t="s">
        <v>61</v>
      </c>
      <c r="C2478" s="76" t="s">
        <v>984</v>
      </c>
      <c r="D2478" s="76"/>
      <c r="E2478" s="76"/>
      <c r="F2478" s="76"/>
      <c r="G2478" s="76"/>
      <c r="H2478" s="76"/>
      <c r="I2478" s="76"/>
      <c r="J2478" s="26"/>
      <c r="K2478" s="26"/>
    </row>
    <row r="2479" spans="2:11" ht="43.5" thickBot="1">
      <c r="B2479" s="77" t="s">
        <v>13</v>
      </c>
      <c r="C2479" s="78"/>
      <c r="D2479" s="79"/>
      <c r="E2479" s="27" t="s">
        <v>14</v>
      </c>
      <c r="F2479" s="10" t="s">
        <v>27</v>
      </c>
      <c r="G2479" s="10" t="s">
        <v>28</v>
      </c>
      <c r="H2479" s="10" t="s">
        <v>29</v>
      </c>
      <c r="I2479" s="10" t="s">
        <v>30</v>
      </c>
      <c r="J2479" s="10" t="s">
        <v>31</v>
      </c>
      <c r="K2479" s="26"/>
    </row>
    <row r="2480" spans="2:11" ht="15">
      <c r="B2480" s="80" t="s">
        <v>970</v>
      </c>
      <c r="C2480" s="81"/>
      <c r="D2480" s="82"/>
      <c r="E2480" s="67" t="s">
        <v>124</v>
      </c>
      <c r="F2480" s="57"/>
      <c r="G2480" s="57"/>
      <c r="H2480" s="57">
        <v>20</v>
      </c>
      <c r="I2480" s="57">
        <v>20</v>
      </c>
      <c r="J2480" s="59">
        <v>20</v>
      </c>
      <c r="K2480" s="26"/>
    </row>
    <row r="2481" spans="2:11" ht="15">
      <c r="B2481" s="61" t="s">
        <v>43</v>
      </c>
      <c r="C2481" s="62"/>
      <c r="D2481" s="63"/>
      <c r="E2481" s="68"/>
      <c r="F2481" s="57"/>
      <c r="G2481" s="57"/>
      <c r="H2481" s="57"/>
      <c r="I2481" s="57"/>
      <c r="J2481" s="59"/>
      <c r="K2481" s="26"/>
    </row>
    <row r="2482" spans="2:11" ht="15">
      <c r="B2482" s="61" t="s">
        <v>898</v>
      </c>
      <c r="C2482" s="62"/>
      <c r="D2482" s="63"/>
      <c r="E2482" s="68"/>
      <c r="F2482" s="57"/>
      <c r="G2482" s="57"/>
      <c r="H2482" s="57"/>
      <c r="I2482" s="57"/>
      <c r="J2482" s="59"/>
      <c r="K2482" s="26"/>
    </row>
    <row r="2483" spans="2:11" ht="15.75" thickBot="1">
      <c r="B2483" s="64" t="s">
        <v>45</v>
      </c>
      <c r="C2483" s="65"/>
      <c r="D2483" s="66"/>
      <c r="E2483" s="69"/>
      <c r="F2483" s="58"/>
      <c r="G2483" s="58"/>
      <c r="H2483" s="58"/>
      <c r="I2483" s="58"/>
      <c r="J2483" s="60"/>
      <c r="K2483" s="26"/>
    </row>
    <row r="2484" spans="2:11" ht="15">
      <c r="B2484" s="80" t="s">
        <v>968</v>
      </c>
      <c r="C2484" s="81"/>
      <c r="D2484" s="82"/>
      <c r="E2484" s="67" t="s">
        <v>124</v>
      </c>
      <c r="F2484" s="57"/>
      <c r="G2484" s="57"/>
      <c r="H2484" s="57">
        <v>20</v>
      </c>
      <c r="I2484" s="57">
        <v>20</v>
      </c>
      <c r="J2484" s="59">
        <v>20</v>
      </c>
      <c r="K2484" s="26"/>
    </row>
    <row r="2485" spans="2:11" ht="15">
      <c r="B2485" s="61" t="s">
        <v>43</v>
      </c>
      <c r="C2485" s="62"/>
      <c r="D2485" s="63"/>
      <c r="E2485" s="68"/>
      <c r="F2485" s="57"/>
      <c r="G2485" s="57"/>
      <c r="H2485" s="57"/>
      <c r="I2485" s="57"/>
      <c r="J2485" s="59"/>
      <c r="K2485" s="26"/>
    </row>
    <row r="2486" spans="2:11" ht="15">
      <c r="B2486" s="61" t="s">
        <v>898</v>
      </c>
      <c r="C2486" s="62"/>
      <c r="D2486" s="63"/>
      <c r="E2486" s="68"/>
      <c r="F2486" s="57"/>
      <c r="G2486" s="57"/>
      <c r="H2486" s="57"/>
      <c r="I2486" s="57"/>
      <c r="J2486" s="59"/>
      <c r="K2486" s="26"/>
    </row>
    <row r="2487" spans="2:11" ht="15.75" thickBot="1">
      <c r="B2487" s="64" t="s">
        <v>45</v>
      </c>
      <c r="C2487" s="65"/>
      <c r="D2487" s="66"/>
      <c r="E2487" s="69"/>
      <c r="F2487" s="58"/>
      <c r="G2487" s="58"/>
      <c r="H2487" s="58"/>
      <c r="I2487" s="58"/>
      <c r="J2487" s="60"/>
      <c r="K2487" s="26"/>
    </row>
    <row r="2488" spans="2:14" ht="20.25">
      <c r="B2488" s="92"/>
      <c r="C2488" s="92"/>
      <c r="D2488" s="92"/>
      <c r="E2488" s="1"/>
      <c r="F2488" s="1"/>
      <c r="G2488" s="1"/>
      <c r="H2488" s="1"/>
      <c r="I2488" s="1"/>
      <c r="J2488" s="26"/>
      <c r="K2488" s="26"/>
      <c r="L2488" s="26"/>
      <c r="M2488" s="26"/>
      <c r="N2488" s="26"/>
    </row>
    <row r="2489" spans="2:11" ht="15.75" thickBot="1">
      <c r="B2489" s="6" t="s">
        <v>182</v>
      </c>
      <c r="C2489" s="76" t="s">
        <v>985</v>
      </c>
      <c r="D2489" s="76"/>
      <c r="E2489" s="76"/>
      <c r="F2489" s="76"/>
      <c r="G2489" s="76"/>
      <c r="H2489" s="76"/>
      <c r="I2489" s="76"/>
      <c r="J2489" s="26"/>
      <c r="K2489" s="26"/>
    </row>
    <row r="2490" spans="2:11" ht="43.5" thickBot="1">
      <c r="B2490" s="77" t="s">
        <v>13</v>
      </c>
      <c r="C2490" s="78"/>
      <c r="D2490" s="79"/>
      <c r="E2490" s="27" t="s">
        <v>14</v>
      </c>
      <c r="F2490" s="10" t="s">
        <v>27</v>
      </c>
      <c r="G2490" s="10" t="s">
        <v>28</v>
      </c>
      <c r="H2490" s="10" t="s">
        <v>29</v>
      </c>
      <c r="I2490" s="10" t="s">
        <v>30</v>
      </c>
      <c r="J2490" s="10" t="s">
        <v>31</v>
      </c>
      <c r="K2490" s="26"/>
    </row>
    <row r="2491" spans="2:11" ht="15">
      <c r="B2491" s="80" t="s">
        <v>986</v>
      </c>
      <c r="C2491" s="81"/>
      <c r="D2491" s="82"/>
      <c r="E2491" s="67" t="s">
        <v>124</v>
      </c>
      <c r="F2491" s="57"/>
      <c r="G2491" s="57"/>
      <c r="H2491" s="57">
        <v>300</v>
      </c>
      <c r="I2491" s="57">
        <v>300</v>
      </c>
      <c r="J2491" s="59">
        <v>300</v>
      </c>
      <c r="K2491" s="26"/>
    </row>
    <row r="2492" spans="2:11" ht="15">
      <c r="B2492" s="61" t="s">
        <v>43</v>
      </c>
      <c r="C2492" s="62"/>
      <c r="D2492" s="63"/>
      <c r="E2492" s="68"/>
      <c r="F2492" s="57"/>
      <c r="G2492" s="57"/>
      <c r="H2492" s="57"/>
      <c r="I2492" s="57"/>
      <c r="J2492" s="59"/>
      <c r="K2492" s="26"/>
    </row>
    <row r="2493" spans="2:11" ht="15">
      <c r="B2493" s="61" t="s">
        <v>898</v>
      </c>
      <c r="C2493" s="62"/>
      <c r="D2493" s="63"/>
      <c r="E2493" s="68"/>
      <c r="F2493" s="57"/>
      <c r="G2493" s="57"/>
      <c r="H2493" s="57"/>
      <c r="I2493" s="57"/>
      <c r="J2493" s="59"/>
      <c r="K2493" s="26"/>
    </row>
    <row r="2494" spans="2:11" ht="15.75" thickBot="1">
      <c r="B2494" s="64" t="s">
        <v>45</v>
      </c>
      <c r="C2494" s="65"/>
      <c r="D2494" s="66"/>
      <c r="E2494" s="69"/>
      <c r="F2494" s="58"/>
      <c r="G2494" s="58"/>
      <c r="H2494" s="58"/>
      <c r="I2494" s="58"/>
      <c r="J2494" s="60"/>
      <c r="K2494" s="26"/>
    </row>
    <row r="2495" spans="2:11" ht="15">
      <c r="B2495" s="80" t="s">
        <v>987</v>
      </c>
      <c r="C2495" s="81"/>
      <c r="D2495" s="82"/>
      <c r="E2495" s="67" t="s">
        <v>124</v>
      </c>
      <c r="F2495" s="57"/>
      <c r="G2495" s="57"/>
      <c r="H2495" s="57">
        <v>300</v>
      </c>
      <c r="I2495" s="57">
        <v>300</v>
      </c>
      <c r="J2495" s="59">
        <v>300</v>
      </c>
      <c r="K2495" s="26"/>
    </row>
    <row r="2496" spans="2:11" ht="15">
      <c r="B2496" s="61" t="s">
        <v>43</v>
      </c>
      <c r="C2496" s="62"/>
      <c r="D2496" s="63"/>
      <c r="E2496" s="68"/>
      <c r="F2496" s="57"/>
      <c r="G2496" s="57"/>
      <c r="H2496" s="57"/>
      <c r="I2496" s="57"/>
      <c r="J2496" s="59"/>
      <c r="K2496" s="26"/>
    </row>
    <row r="2497" spans="2:11" ht="15">
      <c r="B2497" s="61" t="s">
        <v>898</v>
      </c>
      <c r="C2497" s="62"/>
      <c r="D2497" s="63"/>
      <c r="E2497" s="68"/>
      <c r="F2497" s="57"/>
      <c r="G2497" s="57"/>
      <c r="H2497" s="57"/>
      <c r="I2497" s="57"/>
      <c r="J2497" s="59"/>
      <c r="K2497" s="26"/>
    </row>
    <row r="2498" spans="2:11" ht="15.75" thickBot="1">
      <c r="B2498" s="64" t="s">
        <v>45</v>
      </c>
      <c r="C2498" s="65"/>
      <c r="D2498" s="66"/>
      <c r="E2498" s="69"/>
      <c r="F2498" s="58"/>
      <c r="G2498" s="58"/>
      <c r="H2498" s="58"/>
      <c r="I2498" s="58"/>
      <c r="J2498" s="60"/>
      <c r="K2498" s="26"/>
    </row>
    <row r="2499" spans="2:14" ht="20.25">
      <c r="B2499" s="92"/>
      <c r="C2499" s="92"/>
      <c r="D2499" s="92"/>
      <c r="E2499" s="1"/>
      <c r="F2499" s="1"/>
      <c r="G2499" s="1"/>
      <c r="H2499" s="1"/>
      <c r="I2499" s="1"/>
      <c r="J2499" s="26"/>
      <c r="K2499" s="26"/>
      <c r="L2499" s="26"/>
      <c r="M2499" s="26"/>
      <c r="N2499" s="26"/>
    </row>
    <row r="2500" spans="2:11" ht="15.75">
      <c r="B2500" s="28" t="s">
        <v>15</v>
      </c>
      <c r="C2500" s="97" t="s">
        <v>989</v>
      </c>
      <c r="D2500" s="97"/>
      <c r="E2500" s="97"/>
      <c r="F2500" s="97"/>
      <c r="G2500" s="97"/>
      <c r="H2500" s="97"/>
      <c r="I2500" s="97"/>
      <c r="J2500" s="26"/>
      <c r="K2500" s="26"/>
    </row>
    <row r="2501" spans="2:11" ht="15.75">
      <c r="B2501" s="91" t="s">
        <v>9</v>
      </c>
      <c r="C2501" s="91"/>
      <c r="D2501" s="75" t="s">
        <v>1301</v>
      </c>
      <c r="E2501" s="75"/>
      <c r="F2501" s="75"/>
      <c r="G2501" s="5"/>
      <c r="H2501" s="5"/>
      <c r="I2501" s="5"/>
      <c r="J2501" s="26"/>
      <c r="K2501" s="26"/>
    </row>
    <row r="2502" spans="2:11" ht="15.75">
      <c r="B2502" s="3" t="s">
        <v>16</v>
      </c>
      <c r="C2502" s="5"/>
      <c r="D2502" s="70" t="s">
        <v>1382</v>
      </c>
      <c r="E2502" s="70"/>
      <c r="F2502" s="70"/>
      <c r="G2502" s="5"/>
      <c r="H2502" s="5"/>
      <c r="I2502" s="5"/>
      <c r="J2502" s="26"/>
      <c r="K2502" s="26"/>
    </row>
    <row r="2503" spans="2:11" ht="16.5" thickBot="1">
      <c r="B2503" s="91" t="s">
        <v>17</v>
      </c>
      <c r="C2503" s="91"/>
      <c r="D2503" s="91"/>
      <c r="E2503" s="5"/>
      <c r="F2503" s="5"/>
      <c r="G2503" s="5"/>
      <c r="H2503" s="5"/>
      <c r="I2503" s="5"/>
      <c r="J2503" s="26"/>
      <c r="K2503" s="26"/>
    </row>
    <row r="2504" spans="2:11" ht="33.75" customHeight="1" thickBot="1">
      <c r="B2504" s="87" t="s">
        <v>1381</v>
      </c>
      <c r="C2504" s="73"/>
      <c r="D2504" s="73"/>
      <c r="E2504" s="73"/>
      <c r="F2504" s="73"/>
      <c r="G2504" s="73"/>
      <c r="H2504" s="73"/>
      <c r="I2504" s="73"/>
      <c r="J2504" s="74"/>
      <c r="K2504" s="26"/>
    </row>
    <row r="2505" spans="2:14" ht="20.25">
      <c r="B2505" s="92"/>
      <c r="C2505" s="92"/>
      <c r="D2505" s="92"/>
      <c r="E2505" s="1"/>
      <c r="F2505" s="1"/>
      <c r="G2505" s="1"/>
      <c r="H2505" s="1"/>
      <c r="I2505" s="1"/>
      <c r="J2505" s="26"/>
      <c r="K2505" s="26"/>
      <c r="L2505" s="26"/>
      <c r="M2505" s="26"/>
      <c r="N2505" s="26"/>
    </row>
    <row r="2506" spans="2:11" ht="15.75" thickBot="1">
      <c r="B2506" s="6" t="s">
        <v>12</v>
      </c>
      <c r="C2506" s="76" t="s">
        <v>990</v>
      </c>
      <c r="D2506" s="76"/>
      <c r="E2506" s="76"/>
      <c r="F2506" s="76"/>
      <c r="G2506" s="76"/>
      <c r="H2506" s="76"/>
      <c r="I2506" s="76"/>
      <c r="J2506" s="26"/>
      <c r="K2506" s="26"/>
    </row>
    <row r="2507" spans="2:11" ht="43.5" thickBot="1">
      <c r="B2507" s="77" t="s">
        <v>13</v>
      </c>
      <c r="C2507" s="78"/>
      <c r="D2507" s="79"/>
      <c r="E2507" s="27" t="s">
        <v>14</v>
      </c>
      <c r="F2507" s="10" t="s">
        <v>27</v>
      </c>
      <c r="G2507" s="10" t="s">
        <v>28</v>
      </c>
      <c r="H2507" s="10" t="s">
        <v>29</v>
      </c>
      <c r="I2507" s="10" t="s">
        <v>30</v>
      </c>
      <c r="J2507" s="10" t="s">
        <v>31</v>
      </c>
      <c r="K2507" s="26"/>
    </row>
    <row r="2508" spans="2:11" ht="15">
      <c r="B2508" s="80" t="s">
        <v>991</v>
      </c>
      <c r="C2508" s="81"/>
      <c r="D2508" s="82"/>
      <c r="E2508" s="67" t="s">
        <v>124</v>
      </c>
      <c r="F2508" s="57">
        <v>60</v>
      </c>
      <c r="G2508" s="57">
        <v>86</v>
      </c>
      <c r="H2508" s="57">
        <v>60</v>
      </c>
      <c r="I2508" s="57">
        <v>60</v>
      </c>
      <c r="J2508" s="59">
        <v>60</v>
      </c>
      <c r="K2508" s="26"/>
    </row>
    <row r="2509" spans="2:11" ht="15">
      <c r="B2509" s="61" t="s">
        <v>43</v>
      </c>
      <c r="C2509" s="62"/>
      <c r="D2509" s="63"/>
      <c r="E2509" s="68"/>
      <c r="F2509" s="57"/>
      <c r="G2509" s="57"/>
      <c r="H2509" s="57"/>
      <c r="I2509" s="57"/>
      <c r="J2509" s="59"/>
      <c r="K2509" s="26"/>
    </row>
    <row r="2510" spans="2:11" ht="15">
      <c r="B2510" s="61" t="s">
        <v>898</v>
      </c>
      <c r="C2510" s="62"/>
      <c r="D2510" s="63"/>
      <c r="E2510" s="68"/>
      <c r="F2510" s="57"/>
      <c r="G2510" s="57"/>
      <c r="H2510" s="57"/>
      <c r="I2510" s="57"/>
      <c r="J2510" s="59"/>
      <c r="K2510" s="26"/>
    </row>
    <row r="2511" spans="2:11" ht="15.75" thickBot="1">
      <c r="B2511" s="64" t="s">
        <v>45</v>
      </c>
      <c r="C2511" s="65"/>
      <c r="D2511" s="66"/>
      <c r="E2511" s="69"/>
      <c r="F2511" s="58"/>
      <c r="G2511" s="58"/>
      <c r="H2511" s="58"/>
      <c r="I2511" s="58"/>
      <c r="J2511" s="60"/>
      <c r="K2511" s="26"/>
    </row>
    <row r="2512" spans="2:11" ht="15">
      <c r="B2512" s="80" t="s">
        <v>931</v>
      </c>
      <c r="C2512" s="81"/>
      <c r="D2512" s="82"/>
      <c r="E2512" s="67" t="s">
        <v>124</v>
      </c>
      <c r="F2512" s="57">
        <v>200</v>
      </c>
      <c r="G2512" s="57">
        <v>350</v>
      </c>
      <c r="H2512" s="57">
        <v>500</v>
      </c>
      <c r="I2512" s="57">
        <v>500</v>
      </c>
      <c r="J2512" s="59">
        <v>500</v>
      </c>
      <c r="K2512" s="26"/>
    </row>
    <row r="2513" spans="2:11" ht="15">
      <c r="B2513" s="61" t="s">
        <v>43</v>
      </c>
      <c r="C2513" s="62"/>
      <c r="D2513" s="63"/>
      <c r="E2513" s="68"/>
      <c r="F2513" s="57"/>
      <c r="G2513" s="57"/>
      <c r="H2513" s="57"/>
      <c r="I2513" s="57"/>
      <c r="J2513" s="59"/>
      <c r="K2513" s="26"/>
    </row>
    <row r="2514" spans="2:11" ht="15">
      <c r="B2514" s="61" t="s">
        <v>898</v>
      </c>
      <c r="C2514" s="62"/>
      <c r="D2514" s="63"/>
      <c r="E2514" s="68"/>
      <c r="F2514" s="57"/>
      <c r="G2514" s="57"/>
      <c r="H2514" s="57"/>
      <c r="I2514" s="57"/>
      <c r="J2514" s="59"/>
      <c r="K2514" s="26"/>
    </row>
    <row r="2515" spans="2:11" ht="15.75" thickBot="1">
      <c r="B2515" s="64" t="s">
        <v>45</v>
      </c>
      <c r="C2515" s="65"/>
      <c r="D2515" s="66"/>
      <c r="E2515" s="69"/>
      <c r="F2515" s="58"/>
      <c r="G2515" s="58"/>
      <c r="H2515" s="58"/>
      <c r="I2515" s="58"/>
      <c r="J2515" s="60"/>
      <c r="K2515" s="26"/>
    </row>
    <row r="2516" spans="2:14" ht="20.25">
      <c r="B2516" s="92"/>
      <c r="C2516" s="92"/>
      <c r="D2516" s="92"/>
      <c r="E2516" s="1"/>
      <c r="F2516" s="1"/>
      <c r="G2516" s="1"/>
      <c r="H2516" s="1"/>
      <c r="I2516" s="1"/>
      <c r="J2516" s="26"/>
      <c r="K2516" s="26"/>
      <c r="L2516" s="26"/>
      <c r="M2516" s="26"/>
      <c r="N2516" s="26"/>
    </row>
    <row r="2517" spans="2:11" ht="15.75" thickBot="1">
      <c r="B2517" s="6" t="s">
        <v>61</v>
      </c>
      <c r="C2517" s="76" t="s">
        <v>969</v>
      </c>
      <c r="D2517" s="76"/>
      <c r="E2517" s="76"/>
      <c r="F2517" s="76"/>
      <c r="G2517" s="76"/>
      <c r="H2517" s="76"/>
      <c r="I2517" s="76"/>
      <c r="J2517" s="26"/>
      <c r="K2517" s="26"/>
    </row>
    <row r="2518" spans="2:11" ht="43.5" thickBot="1">
      <c r="B2518" s="77" t="s">
        <v>13</v>
      </c>
      <c r="C2518" s="78"/>
      <c r="D2518" s="79"/>
      <c r="E2518" s="27" t="s">
        <v>14</v>
      </c>
      <c r="F2518" s="10" t="s">
        <v>27</v>
      </c>
      <c r="G2518" s="10" t="s">
        <v>28</v>
      </c>
      <c r="H2518" s="10" t="s">
        <v>29</v>
      </c>
      <c r="I2518" s="10" t="s">
        <v>30</v>
      </c>
      <c r="J2518" s="10" t="s">
        <v>31</v>
      </c>
      <c r="K2518" s="26"/>
    </row>
    <row r="2519" spans="2:11" ht="15">
      <c r="B2519" s="80" t="s">
        <v>992</v>
      </c>
      <c r="C2519" s="81"/>
      <c r="D2519" s="82"/>
      <c r="E2519" s="67" t="s">
        <v>124</v>
      </c>
      <c r="F2519" s="57">
        <v>30</v>
      </c>
      <c r="G2519" s="57">
        <v>25</v>
      </c>
      <c r="H2519" s="57">
        <v>30</v>
      </c>
      <c r="I2519" s="57">
        <v>30</v>
      </c>
      <c r="J2519" s="59">
        <v>30</v>
      </c>
      <c r="K2519" s="26"/>
    </row>
    <row r="2520" spans="2:11" ht="15">
      <c r="B2520" s="61" t="s">
        <v>43</v>
      </c>
      <c r="C2520" s="62"/>
      <c r="D2520" s="63"/>
      <c r="E2520" s="68"/>
      <c r="F2520" s="57"/>
      <c r="G2520" s="57"/>
      <c r="H2520" s="57"/>
      <c r="I2520" s="57"/>
      <c r="J2520" s="59"/>
      <c r="K2520" s="26"/>
    </row>
    <row r="2521" spans="2:11" ht="15">
      <c r="B2521" s="61" t="s">
        <v>898</v>
      </c>
      <c r="C2521" s="62"/>
      <c r="D2521" s="63"/>
      <c r="E2521" s="68"/>
      <c r="F2521" s="57"/>
      <c r="G2521" s="57"/>
      <c r="H2521" s="57"/>
      <c r="I2521" s="57"/>
      <c r="J2521" s="59"/>
      <c r="K2521" s="26"/>
    </row>
    <row r="2522" spans="2:11" ht="15.75" thickBot="1">
      <c r="B2522" s="64" t="s">
        <v>45</v>
      </c>
      <c r="C2522" s="65"/>
      <c r="D2522" s="66"/>
      <c r="E2522" s="69"/>
      <c r="F2522" s="58"/>
      <c r="G2522" s="58"/>
      <c r="H2522" s="58"/>
      <c r="I2522" s="58"/>
      <c r="J2522" s="60"/>
      <c r="K2522" s="26"/>
    </row>
    <row r="2523" spans="2:11" ht="15">
      <c r="B2523" s="80" t="s">
        <v>993</v>
      </c>
      <c r="C2523" s="81"/>
      <c r="D2523" s="82"/>
      <c r="E2523" s="67" t="s">
        <v>124</v>
      </c>
      <c r="F2523" s="57">
        <v>30</v>
      </c>
      <c r="G2523" s="57">
        <v>61</v>
      </c>
      <c r="H2523" s="57">
        <v>30</v>
      </c>
      <c r="I2523" s="57">
        <v>30</v>
      </c>
      <c r="J2523" s="59">
        <v>30</v>
      </c>
      <c r="K2523" s="26"/>
    </row>
    <row r="2524" spans="2:11" ht="15">
      <c r="B2524" s="61" t="s">
        <v>43</v>
      </c>
      <c r="C2524" s="62"/>
      <c r="D2524" s="63"/>
      <c r="E2524" s="68"/>
      <c r="F2524" s="57"/>
      <c r="G2524" s="57"/>
      <c r="H2524" s="57"/>
      <c r="I2524" s="57"/>
      <c r="J2524" s="59"/>
      <c r="K2524" s="26"/>
    </row>
    <row r="2525" spans="2:11" ht="15">
      <c r="B2525" s="61" t="s">
        <v>898</v>
      </c>
      <c r="C2525" s="62"/>
      <c r="D2525" s="63"/>
      <c r="E2525" s="68"/>
      <c r="F2525" s="57"/>
      <c r="G2525" s="57"/>
      <c r="H2525" s="57"/>
      <c r="I2525" s="57"/>
      <c r="J2525" s="59"/>
      <c r="K2525" s="26"/>
    </row>
    <row r="2526" spans="2:11" ht="15.75" thickBot="1">
      <c r="B2526" s="64" t="s">
        <v>45</v>
      </c>
      <c r="C2526" s="65"/>
      <c r="D2526" s="66"/>
      <c r="E2526" s="69"/>
      <c r="F2526" s="58"/>
      <c r="G2526" s="58"/>
      <c r="H2526" s="58"/>
      <c r="I2526" s="58"/>
      <c r="J2526" s="60"/>
      <c r="K2526" s="26"/>
    </row>
    <row r="2527" spans="2:14" ht="20.25">
      <c r="B2527" s="92"/>
      <c r="C2527" s="92"/>
      <c r="D2527" s="92"/>
      <c r="E2527" s="1"/>
      <c r="F2527" s="1"/>
      <c r="G2527" s="1"/>
      <c r="H2527" s="1"/>
      <c r="I2527" s="1"/>
      <c r="J2527" s="26"/>
      <c r="K2527" s="26"/>
      <c r="L2527" s="26"/>
      <c r="M2527" s="26"/>
      <c r="N2527" s="26"/>
    </row>
    <row r="2528" spans="2:11" ht="15.75" thickBot="1">
      <c r="B2528" s="6" t="s">
        <v>182</v>
      </c>
      <c r="C2528" s="76" t="s">
        <v>932</v>
      </c>
      <c r="D2528" s="76"/>
      <c r="E2528" s="76"/>
      <c r="F2528" s="76"/>
      <c r="G2528" s="76"/>
      <c r="H2528" s="76"/>
      <c r="I2528" s="76"/>
      <c r="J2528" s="26"/>
      <c r="K2528" s="26"/>
    </row>
    <row r="2529" spans="2:11" ht="43.5" thickBot="1">
      <c r="B2529" s="77" t="s">
        <v>13</v>
      </c>
      <c r="C2529" s="78"/>
      <c r="D2529" s="79"/>
      <c r="E2529" s="27" t="s">
        <v>14</v>
      </c>
      <c r="F2529" s="10" t="s">
        <v>27</v>
      </c>
      <c r="G2529" s="10" t="s">
        <v>28</v>
      </c>
      <c r="H2529" s="10" t="s">
        <v>29</v>
      </c>
      <c r="I2529" s="10" t="s">
        <v>30</v>
      </c>
      <c r="J2529" s="10" t="s">
        <v>31</v>
      </c>
      <c r="K2529" s="26"/>
    </row>
    <row r="2530" spans="2:11" ht="15">
      <c r="B2530" s="80" t="s">
        <v>994</v>
      </c>
      <c r="C2530" s="81"/>
      <c r="D2530" s="82"/>
      <c r="E2530" s="67" t="s">
        <v>124</v>
      </c>
      <c r="F2530" s="57">
        <v>250</v>
      </c>
      <c r="G2530" s="57">
        <v>175</v>
      </c>
      <c r="H2530" s="57">
        <v>250</v>
      </c>
      <c r="I2530" s="57">
        <v>250</v>
      </c>
      <c r="J2530" s="59">
        <v>250</v>
      </c>
      <c r="K2530" s="26"/>
    </row>
    <row r="2531" spans="2:11" ht="15">
      <c r="B2531" s="61" t="s">
        <v>43</v>
      </c>
      <c r="C2531" s="62"/>
      <c r="D2531" s="63"/>
      <c r="E2531" s="68"/>
      <c r="F2531" s="57"/>
      <c r="G2531" s="57"/>
      <c r="H2531" s="57"/>
      <c r="I2531" s="57"/>
      <c r="J2531" s="59"/>
      <c r="K2531" s="26"/>
    </row>
    <row r="2532" spans="2:11" ht="15">
      <c r="B2532" s="61" t="s">
        <v>898</v>
      </c>
      <c r="C2532" s="62"/>
      <c r="D2532" s="63"/>
      <c r="E2532" s="68"/>
      <c r="F2532" s="57"/>
      <c r="G2532" s="57"/>
      <c r="H2532" s="57"/>
      <c r="I2532" s="57"/>
      <c r="J2532" s="59"/>
      <c r="K2532" s="26"/>
    </row>
    <row r="2533" spans="2:11" ht="15.75" thickBot="1">
      <c r="B2533" s="64" t="s">
        <v>45</v>
      </c>
      <c r="C2533" s="65"/>
      <c r="D2533" s="66"/>
      <c r="E2533" s="69"/>
      <c r="F2533" s="58"/>
      <c r="G2533" s="58"/>
      <c r="H2533" s="58"/>
      <c r="I2533" s="58"/>
      <c r="J2533" s="60"/>
      <c r="K2533" s="26"/>
    </row>
    <row r="2534" spans="2:11" ht="15">
      <c r="B2534" s="80" t="s">
        <v>995</v>
      </c>
      <c r="C2534" s="81"/>
      <c r="D2534" s="82"/>
      <c r="E2534" s="67" t="s">
        <v>124</v>
      </c>
      <c r="F2534" s="57">
        <v>250</v>
      </c>
      <c r="G2534" s="57">
        <v>175</v>
      </c>
      <c r="H2534" s="57">
        <v>250</v>
      </c>
      <c r="I2534" s="57">
        <v>250</v>
      </c>
      <c r="J2534" s="59">
        <v>250</v>
      </c>
      <c r="K2534" s="26"/>
    </row>
    <row r="2535" spans="2:11" ht="15">
      <c r="B2535" s="61" t="s">
        <v>43</v>
      </c>
      <c r="C2535" s="62"/>
      <c r="D2535" s="63"/>
      <c r="E2535" s="68"/>
      <c r="F2535" s="57"/>
      <c r="G2535" s="57"/>
      <c r="H2535" s="57"/>
      <c r="I2535" s="57"/>
      <c r="J2535" s="59"/>
      <c r="K2535" s="26"/>
    </row>
    <row r="2536" spans="2:11" ht="15">
      <c r="B2536" s="61" t="s">
        <v>898</v>
      </c>
      <c r="C2536" s="62"/>
      <c r="D2536" s="63"/>
      <c r="E2536" s="68"/>
      <c r="F2536" s="57"/>
      <c r="G2536" s="57"/>
      <c r="H2536" s="57"/>
      <c r="I2536" s="57"/>
      <c r="J2536" s="59"/>
      <c r="K2536" s="26"/>
    </row>
    <row r="2537" spans="2:11" ht="15.75" thickBot="1">
      <c r="B2537" s="64" t="s">
        <v>45</v>
      </c>
      <c r="C2537" s="65"/>
      <c r="D2537" s="66"/>
      <c r="E2537" s="69"/>
      <c r="F2537" s="58"/>
      <c r="G2537" s="58"/>
      <c r="H2537" s="58"/>
      <c r="I2537" s="58"/>
      <c r="J2537" s="60"/>
      <c r="K2537" s="26"/>
    </row>
    <row r="2538" spans="2:14" ht="20.25">
      <c r="B2538" s="92"/>
      <c r="C2538" s="92"/>
      <c r="D2538" s="92"/>
      <c r="E2538" s="1"/>
      <c r="F2538" s="1"/>
      <c r="G2538" s="1"/>
      <c r="H2538" s="1"/>
      <c r="I2538" s="1"/>
      <c r="J2538" s="26"/>
      <c r="K2538" s="26"/>
      <c r="L2538" s="26"/>
      <c r="M2538" s="26"/>
      <c r="N2538" s="26"/>
    </row>
    <row r="2539" spans="2:11" ht="15.75">
      <c r="B2539" s="28" t="s">
        <v>15</v>
      </c>
      <c r="C2539" s="97" t="s">
        <v>997</v>
      </c>
      <c r="D2539" s="97"/>
      <c r="E2539" s="97"/>
      <c r="F2539" s="97"/>
      <c r="G2539" s="97"/>
      <c r="H2539" s="97"/>
      <c r="I2539" s="97"/>
      <c r="J2539" s="26"/>
      <c r="K2539" s="26"/>
    </row>
    <row r="2540" spans="2:11" ht="15.75">
      <c r="B2540" s="91" t="s">
        <v>9</v>
      </c>
      <c r="C2540" s="91"/>
      <c r="D2540" s="75" t="s">
        <v>1301</v>
      </c>
      <c r="E2540" s="75"/>
      <c r="F2540" s="75"/>
      <c r="G2540" s="5"/>
      <c r="H2540" s="5"/>
      <c r="I2540" s="5"/>
      <c r="J2540" s="26"/>
      <c r="K2540" s="26"/>
    </row>
    <row r="2541" spans="2:11" ht="15.75">
      <c r="B2541" s="3" t="s">
        <v>16</v>
      </c>
      <c r="C2541" s="5"/>
      <c r="D2541" s="70" t="s">
        <v>1382</v>
      </c>
      <c r="E2541" s="70"/>
      <c r="F2541" s="70"/>
      <c r="G2541" s="5"/>
      <c r="H2541" s="5"/>
      <c r="I2541" s="5"/>
      <c r="J2541" s="26"/>
      <c r="K2541" s="26"/>
    </row>
    <row r="2542" spans="2:11" ht="16.5" thickBot="1">
      <c r="B2542" s="91" t="s">
        <v>17</v>
      </c>
      <c r="C2542" s="91"/>
      <c r="D2542" s="91"/>
      <c r="E2542" s="5"/>
      <c r="F2542" s="5"/>
      <c r="G2542" s="5"/>
      <c r="H2542" s="5"/>
      <c r="I2542" s="5"/>
      <c r="J2542" s="26"/>
      <c r="K2542" s="26"/>
    </row>
    <row r="2543" spans="2:11" ht="49.5" customHeight="1" thickBot="1">
      <c r="B2543" s="87" t="s">
        <v>1384</v>
      </c>
      <c r="C2543" s="73"/>
      <c r="D2543" s="73"/>
      <c r="E2543" s="73"/>
      <c r="F2543" s="73"/>
      <c r="G2543" s="73"/>
      <c r="H2543" s="73"/>
      <c r="I2543" s="73"/>
      <c r="J2543" s="74"/>
      <c r="K2543" s="26"/>
    </row>
    <row r="2544" spans="2:14" ht="20.25">
      <c r="B2544" s="92"/>
      <c r="C2544" s="92"/>
      <c r="D2544" s="92"/>
      <c r="E2544" s="1"/>
      <c r="F2544" s="1"/>
      <c r="G2544" s="1"/>
      <c r="H2544" s="1"/>
      <c r="I2544" s="1"/>
      <c r="J2544" s="26"/>
      <c r="K2544" s="26"/>
      <c r="L2544" s="26"/>
      <c r="M2544" s="26"/>
      <c r="N2544" s="26"/>
    </row>
    <row r="2545" spans="2:11" ht="15.75" thickBot="1">
      <c r="B2545" s="6" t="s">
        <v>12</v>
      </c>
      <c r="C2545" s="76" t="s">
        <v>998</v>
      </c>
      <c r="D2545" s="76"/>
      <c r="E2545" s="76"/>
      <c r="F2545" s="76"/>
      <c r="G2545" s="76"/>
      <c r="H2545" s="76"/>
      <c r="I2545" s="76"/>
      <c r="J2545" s="26"/>
      <c r="K2545" s="26"/>
    </row>
    <row r="2546" spans="2:11" ht="43.5" thickBot="1">
      <c r="B2546" s="77" t="s">
        <v>13</v>
      </c>
      <c r="C2546" s="78"/>
      <c r="D2546" s="79"/>
      <c r="E2546" s="27" t="s">
        <v>14</v>
      </c>
      <c r="F2546" s="10" t="s">
        <v>27</v>
      </c>
      <c r="G2546" s="10" t="s">
        <v>28</v>
      </c>
      <c r="H2546" s="10" t="s">
        <v>29</v>
      </c>
      <c r="I2546" s="10" t="s">
        <v>30</v>
      </c>
      <c r="J2546" s="10" t="s">
        <v>31</v>
      </c>
      <c r="K2546" s="26"/>
    </row>
    <row r="2547" spans="2:11" ht="15">
      <c r="B2547" s="80" t="s">
        <v>936</v>
      </c>
      <c r="C2547" s="81"/>
      <c r="D2547" s="82"/>
      <c r="E2547" s="67" t="s">
        <v>124</v>
      </c>
      <c r="F2547" s="57">
        <v>1</v>
      </c>
      <c r="G2547" s="57">
        <v>10</v>
      </c>
      <c r="H2547" s="57">
        <v>1</v>
      </c>
      <c r="I2547" s="57">
        <v>1</v>
      </c>
      <c r="J2547" s="59">
        <v>1</v>
      </c>
      <c r="K2547" s="26"/>
    </row>
    <row r="2548" spans="2:11" ht="15">
      <c r="B2548" s="61" t="s">
        <v>43</v>
      </c>
      <c r="C2548" s="62"/>
      <c r="D2548" s="63"/>
      <c r="E2548" s="68"/>
      <c r="F2548" s="57"/>
      <c r="G2548" s="57"/>
      <c r="H2548" s="57"/>
      <c r="I2548" s="57"/>
      <c r="J2548" s="59"/>
      <c r="K2548" s="26"/>
    </row>
    <row r="2549" spans="2:11" ht="15">
      <c r="B2549" s="61" t="s">
        <v>898</v>
      </c>
      <c r="C2549" s="62"/>
      <c r="D2549" s="63"/>
      <c r="E2549" s="68"/>
      <c r="F2549" s="57"/>
      <c r="G2549" s="57"/>
      <c r="H2549" s="57"/>
      <c r="I2549" s="57"/>
      <c r="J2549" s="59"/>
      <c r="K2549" s="26"/>
    </row>
    <row r="2550" spans="2:11" ht="15.75" thickBot="1">
      <c r="B2550" s="64" t="s">
        <v>45</v>
      </c>
      <c r="C2550" s="65"/>
      <c r="D2550" s="66"/>
      <c r="E2550" s="69"/>
      <c r="F2550" s="58"/>
      <c r="G2550" s="58"/>
      <c r="H2550" s="58"/>
      <c r="I2550" s="58"/>
      <c r="J2550" s="60"/>
      <c r="K2550" s="26"/>
    </row>
    <row r="2551" spans="2:11" ht="15">
      <c r="B2551" s="80" t="s">
        <v>968</v>
      </c>
      <c r="C2551" s="81"/>
      <c r="D2551" s="82"/>
      <c r="E2551" s="67" t="s">
        <v>124</v>
      </c>
      <c r="F2551" s="57">
        <v>1</v>
      </c>
      <c r="G2551" s="57">
        <v>10</v>
      </c>
      <c r="H2551" s="57">
        <v>3</v>
      </c>
      <c r="I2551" s="57">
        <v>3</v>
      </c>
      <c r="J2551" s="59">
        <v>3</v>
      </c>
      <c r="K2551" s="26"/>
    </row>
    <row r="2552" spans="2:11" ht="15">
      <c r="B2552" s="61" t="s">
        <v>43</v>
      </c>
      <c r="C2552" s="62"/>
      <c r="D2552" s="63"/>
      <c r="E2552" s="68"/>
      <c r="F2552" s="57"/>
      <c r="G2552" s="57"/>
      <c r="H2552" s="57"/>
      <c r="I2552" s="57"/>
      <c r="J2552" s="59"/>
      <c r="K2552" s="26"/>
    </row>
    <row r="2553" spans="2:11" ht="15">
      <c r="B2553" s="61" t="s">
        <v>898</v>
      </c>
      <c r="C2553" s="62"/>
      <c r="D2553" s="63"/>
      <c r="E2553" s="68"/>
      <c r="F2553" s="57"/>
      <c r="G2553" s="57"/>
      <c r="H2553" s="57"/>
      <c r="I2553" s="57"/>
      <c r="J2553" s="59"/>
      <c r="K2553" s="26"/>
    </row>
    <row r="2554" spans="2:11" ht="15.75" thickBot="1">
      <c r="B2554" s="64" t="s">
        <v>45</v>
      </c>
      <c r="C2554" s="65"/>
      <c r="D2554" s="66"/>
      <c r="E2554" s="69"/>
      <c r="F2554" s="58"/>
      <c r="G2554" s="58"/>
      <c r="H2554" s="58"/>
      <c r="I2554" s="58"/>
      <c r="J2554" s="60"/>
      <c r="K2554" s="26"/>
    </row>
    <row r="2555" spans="2:11" ht="15">
      <c r="B2555" s="80" t="s">
        <v>931</v>
      </c>
      <c r="C2555" s="81"/>
      <c r="D2555" s="82"/>
      <c r="E2555" s="67" t="s">
        <v>124</v>
      </c>
      <c r="F2555" s="57">
        <v>100</v>
      </c>
      <c r="G2555" s="57">
        <v>300</v>
      </c>
      <c r="H2555" s="57">
        <v>100</v>
      </c>
      <c r="I2555" s="57">
        <v>100</v>
      </c>
      <c r="J2555" s="59">
        <v>100</v>
      </c>
      <c r="K2555" s="26"/>
    </row>
    <row r="2556" spans="2:11" ht="15">
      <c r="B2556" s="61" t="s">
        <v>43</v>
      </c>
      <c r="C2556" s="62"/>
      <c r="D2556" s="63"/>
      <c r="E2556" s="68"/>
      <c r="F2556" s="57"/>
      <c r="G2556" s="57"/>
      <c r="H2556" s="57"/>
      <c r="I2556" s="57"/>
      <c r="J2556" s="59"/>
      <c r="K2556" s="26"/>
    </row>
    <row r="2557" spans="2:11" ht="15">
      <c r="B2557" s="61" t="s">
        <v>898</v>
      </c>
      <c r="C2557" s="62"/>
      <c r="D2557" s="63"/>
      <c r="E2557" s="68"/>
      <c r="F2557" s="57"/>
      <c r="G2557" s="57"/>
      <c r="H2557" s="57"/>
      <c r="I2557" s="57"/>
      <c r="J2557" s="59"/>
      <c r="K2557" s="26"/>
    </row>
    <row r="2558" spans="2:11" ht="15.75" thickBot="1">
      <c r="B2558" s="64" t="s">
        <v>45</v>
      </c>
      <c r="C2558" s="65"/>
      <c r="D2558" s="66"/>
      <c r="E2558" s="69"/>
      <c r="F2558" s="58"/>
      <c r="G2558" s="58"/>
      <c r="H2558" s="58"/>
      <c r="I2558" s="58"/>
      <c r="J2558" s="60"/>
      <c r="K2558" s="26"/>
    </row>
    <row r="2559" spans="2:14" ht="20.25">
      <c r="B2559" s="92"/>
      <c r="C2559" s="92"/>
      <c r="D2559" s="92"/>
      <c r="E2559" s="1"/>
      <c r="F2559" s="1"/>
      <c r="G2559" s="1"/>
      <c r="H2559" s="1"/>
      <c r="I2559" s="1"/>
      <c r="J2559" s="26"/>
      <c r="K2559" s="26"/>
      <c r="L2559" s="26"/>
      <c r="M2559" s="26"/>
      <c r="N2559" s="26"/>
    </row>
    <row r="2560" spans="2:11" ht="15.75" thickBot="1">
      <c r="B2560" s="6" t="s">
        <v>61</v>
      </c>
      <c r="C2560" s="76" t="s">
        <v>999</v>
      </c>
      <c r="D2560" s="76"/>
      <c r="E2560" s="76"/>
      <c r="F2560" s="76"/>
      <c r="G2560" s="76"/>
      <c r="H2560" s="76"/>
      <c r="I2560" s="76"/>
      <c r="J2560" s="26"/>
      <c r="K2560" s="26"/>
    </row>
    <row r="2561" spans="2:11" ht="43.5" thickBot="1">
      <c r="B2561" s="77" t="s">
        <v>13</v>
      </c>
      <c r="C2561" s="78"/>
      <c r="D2561" s="79"/>
      <c r="E2561" s="27" t="s">
        <v>14</v>
      </c>
      <c r="F2561" s="10" t="s">
        <v>27</v>
      </c>
      <c r="G2561" s="10" t="s">
        <v>28</v>
      </c>
      <c r="H2561" s="10" t="s">
        <v>29</v>
      </c>
      <c r="I2561" s="10" t="s">
        <v>30</v>
      </c>
      <c r="J2561" s="10" t="s">
        <v>31</v>
      </c>
      <c r="K2561" s="26"/>
    </row>
    <row r="2562" spans="2:11" ht="15">
      <c r="B2562" s="80" t="s">
        <v>1000</v>
      </c>
      <c r="C2562" s="81"/>
      <c r="D2562" s="82"/>
      <c r="E2562" s="67" t="s">
        <v>124</v>
      </c>
      <c r="F2562" s="57">
        <v>3</v>
      </c>
      <c r="G2562" s="57">
        <v>2</v>
      </c>
      <c r="H2562" s="57">
        <v>2</v>
      </c>
      <c r="I2562" s="57">
        <v>2</v>
      </c>
      <c r="J2562" s="59">
        <v>2</v>
      </c>
      <c r="K2562" s="26"/>
    </row>
    <row r="2563" spans="2:11" ht="15">
      <c r="B2563" s="61" t="s">
        <v>43</v>
      </c>
      <c r="C2563" s="62"/>
      <c r="D2563" s="63"/>
      <c r="E2563" s="68"/>
      <c r="F2563" s="57"/>
      <c r="G2563" s="57"/>
      <c r="H2563" s="57"/>
      <c r="I2563" s="57"/>
      <c r="J2563" s="59"/>
      <c r="K2563" s="26"/>
    </row>
    <row r="2564" spans="2:11" ht="15">
      <c r="B2564" s="61" t="s">
        <v>898</v>
      </c>
      <c r="C2564" s="62"/>
      <c r="D2564" s="63"/>
      <c r="E2564" s="68"/>
      <c r="F2564" s="57"/>
      <c r="G2564" s="57"/>
      <c r="H2564" s="57"/>
      <c r="I2564" s="57"/>
      <c r="J2564" s="59"/>
      <c r="K2564" s="26"/>
    </row>
    <row r="2565" spans="2:11" ht="15.75" thickBot="1">
      <c r="B2565" s="64" t="s">
        <v>45</v>
      </c>
      <c r="C2565" s="65"/>
      <c r="D2565" s="66"/>
      <c r="E2565" s="69"/>
      <c r="F2565" s="58"/>
      <c r="G2565" s="58"/>
      <c r="H2565" s="58"/>
      <c r="I2565" s="58"/>
      <c r="J2565" s="60"/>
      <c r="K2565" s="26"/>
    </row>
    <row r="2566" spans="2:11" ht="15">
      <c r="B2566" s="80" t="s">
        <v>1001</v>
      </c>
      <c r="C2566" s="81"/>
      <c r="D2566" s="82"/>
      <c r="E2566" s="67" t="s">
        <v>124</v>
      </c>
      <c r="F2566" s="57"/>
      <c r="G2566" s="57">
        <v>1</v>
      </c>
      <c r="H2566" s="57">
        <v>1</v>
      </c>
      <c r="I2566" s="57">
        <v>1</v>
      </c>
      <c r="J2566" s="59">
        <v>1</v>
      </c>
      <c r="K2566" s="26"/>
    </row>
    <row r="2567" spans="2:11" ht="15">
      <c r="B2567" s="61" t="s">
        <v>43</v>
      </c>
      <c r="C2567" s="62"/>
      <c r="D2567" s="63"/>
      <c r="E2567" s="68"/>
      <c r="F2567" s="57"/>
      <c r="G2567" s="57"/>
      <c r="H2567" s="57"/>
      <c r="I2567" s="57"/>
      <c r="J2567" s="59"/>
      <c r="K2567" s="26"/>
    </row>
    <row r="2568" spans="2:11" ht="15">
      <c r="B2568" s="61" t="s">
        <v>898</v>
      </c>
      <c r="C2568" s="62"/>
      <c r="D2568" s="63"/>
      <c r="E2568" s="68"/>
      <c r="F2568" s="57"/>
      <c r="G2568" s="57"/>
      <c r="H2568" s="57"/>
      <c r="I2568" s="57"/>
      <c r="J2568" s="59"/>
      <c r="K2568" s="26"/>
    </row>
    <row r="2569" spans="2:11" ht="15.75" thickBot="1">
      <c r="B2569" s="64" t="s">
        <v>45</v>
      </c>
      <c r="C2569" s="65"/>
      <c r="D2569" s="66"/>
      <c r="E2569" s="69"/>
      <c r="F2569" s="58"/>
      <c r="G2569" s="58"/>
      <c r="H2569" s="58"/>
      <c r="I2569" s="58"/>
      <c r="J2569" s="60"/>
      <c r="K2569" s="26"/>
    </row>
    <row r="2570" spans="2:14" ht="20.25">
      <c r="B2570" s="92"/>
      <c r="C2570" s="92"/>
      <c r="D2570" s="92"/>
      <c r="E2570" s="1"/>
      <c r="F2570" s="1"/>
      <c r="G2570" s="1"/>
      <c r="H2570" s="1"/>
      <c r="I2570" s="1"/>
      <c r="J2570" s="26"/>
      <c r="K2570" s="26"/>
      <c r="L2570" s="26"/>
      <c r="M2570" s="26"/>
      <c r="N2570" s="26"/>
    </row>
    <row r="2571" spans="2:11" ht="15.75" thickBot="1">
      <c r="B2571" s="6" t="s">
        <v>182</v>
      </c>
      <c r="C2571" s="76" t="s">
        <v>932</v>
      </c>
      <c r="D2571" s="76"/>
      <c r="E2571" s="76"/>
      <c r="F2571" s="76"/>
      <c r="G2571" s="76"/>
      <c r="H2571" s="76"/>
      <c r="I2571" s="76"/>
      <c r="J2571" s="26"/>
      <c r="K2571" s="26"/>
    </row>
    <row r="2572" spans="2:11" ht="43.5" thickBot="1">
      <c r="B2572" s="77" t="s">
        <v>13</v>
      </c>
      <c r="C2572" s="78"/>
      <c r="D2572" s="79"/>
      <c r="E2572" s="27" t="s">
        <v>14</v>
      </c>
      <c r="F2572" s="10" t="s">
        <v>27</v>
      </c>
      <c r="G2572" s="10" t="s">
        <v>28</v>
      </c>
      <c r="H2572" s="10" t="s">
        <v>29</v>
      </c>
      <c r="I2572" s="10" t="s">
        <v>30</v>
      </c>
      <c r="J2572" s="10" t="s">
        <v>31</v>
      </c>
      <c r="K2572" s="26"/>
    </row>
    <row r="2573" spans="2:11" ht="15">
      <c r="B2573" s="80" t="s">
        <v>994</v>
      </c>
      <c r="C2573" s="81"/>
      <c r="D2573" s="82"/>
      <c r="E2573" s="67" t="s">
        <v>124</v>
      </c>
      <c r="F2573" s="57">
        <v>50</v>
      </c>
      <c r="G2573" s="57">
        <v>150</v>
      </c>
      <c r="H2573" s="57">
        <v>50</v>
      </c>
      <c r="I2573" s="57">
        <v>50</v>
      </c>
      <c r="J2573" s="59">
        <v>50</v>
      </c>
      <c r="K2573" s="26"/>
    </row>
    <row r="2574" spans="2:11" ht="15">
      <c r="B2574" s="61" t="s">
        <v>43</v>
      </c>
      <c r="C2574" s="62"/>
      <c r="D2574" s="63"/>
      <c r="E2574" s="68"/>
      <c r="F2574" s="57"/>
      <c r="G2574" s="57"/>
      <c r="H2574" s="57"/>
      <c r="I2574" s="57"/>
      <c r="J2574" s="59"/>
      <c r="K2574" s="26"/>
    </row>
    <row r="2575" spans="2:11" ht="15">
      <c r="B2575" s="61" t="s">
        <v>898</v>
      </c>
      <c r="C2575" s="62"/>
      <c r="D2575" s="63"/>
      <c r="E2575" s="68"/>
      <c r="F2575" s="57"/>
      <c r="G2575" s="57"/>
      <c r="H2575" s="57"/>
      <c r="I2575" s="57"/>
      <c r="J2575" s="59"/>
      <c r="K2575" s="26"/>
    </row>
    <row r="2576" spans="2:11" ht="15.75" thickBot="1">
      <c r="B2576" s="64" t="s">
        <v>45</v>
      </c>
      <c r="C2576" s="65"/>
      <c r="D2576" s="66"/>
      <c r="E2576" s="69"/>
      <c r="F2576" s="58"/>
      <c r="G2576" s="58"/>
      <c r="H2576" s="58"/>
      <c r="I2576" s="58"/>
      <c r="J2576" s="60"/>
      <c r="K2576" s="26"/>
    </row>
    <row r="2577" spans="2:11" ht="15">
      <c r="B2577" s="80" t="s">
        <v>995</v>
      </c>
      <c r="C2577" s="81"/>
      <c r="D2577" s="82"/>
      <c r="E2577" s="67" t="s">
        <v>124</v>
      </c>
      <c r="F2577" s="57">
        <v>50</v>
      </c>
      <c r="G2577" s="57">
        <v>150</v>
      </c>
      <c r="H2577" s="57">
        <v>50</v>
      </c>
      <c r="I2577" s="57">
        <v>50</v>
      </c>
      <c r="J2577" s="59">
        <v>50</v>
      </c>
      <c r="K2577" s="26"/>
    </row>
    <row r="2578" spans="2:11" ht="15">
      <c r="B2578" s="61" t="s">
        <v>43</v>
      </c>
      <c r="C2578" s="62"/>
      <c r="D2578" s="63"/>
      <c r="E2578" s="68"/>
      <c r="F2578" s="57"/>
      <c r="G2578" s="57"/>
      <c r="H2578" s="57"/>
      <c r="I2578" s="57"/>
      <c r="J2578" s="59"/>
      <c r="K2578" s="26"/>
    </row>
    <row r="2579" spans="2:11" ht="15">
      <c r="B2579" s="61" t="s">
        <v>898</v>
      </c>
      <c r="C2579" s="62"/>
      <c r="D2579" s="63"/>
      <c r="E2579" s="68"/>
      <c r="F2579" s="57"/>
      <c r="G2579" s="57"/>
      <c r="H2579" s="57"/>
      <c r="I2579" s="57"/>
      <c r="J2579" s="59"/>
      <c r="K2579" s="26"/>
    </row>
    <row r="2580" spans="2:11" ht="15.75" thickBot="1">
      <c r="B2580" s="64" t="s">
        <v>45</v>
      </c>
      <c r="C2580" s="65"/>
      <c r="D2580" s="66"/>
      <c r="E2580" s="69"/>
      <c r="F2580" s="58"/>
      <c r="G2580" s="58"/>
      <c r="H2580" s="58"/>
      <c r="I2580" s="58"/>
      <c r="J2580" s="60"/>
      <c r="K2580" s="26"/>
    </row>
    <row r="2581" spans="2:14" ht="20.25">
      <c r="B2581" s="92"/>
      <c r="C2581" s="92"/>
      <c r="D2581" s="92"/>
      <c r="E2581" s="1"/>
      <c r="F2581" s="1"/>
      <c r="G2581" s="1"/>
      <c r="H2581" s="1"/>
      <c r="I2581" s="1"/>
      <c r="J2581" s="26"/>
      <c r="K2581" s="26"/>
      <c r="L2581" s="26"/>
      <c r="M2581" s="26"/>
      <c r="N2581" s="26"/>
    </row>
    <row r="2582" spans="2:11" ht="15.75">
      <c r="B2582" s="28" t="s">
        <v>15</v>
      </c>
      <c r="C2582" s="97" t="s">
        <v>1003</v>
      </c>
      <c r="D2582" s="97"/>
      <c r="E2582" s="97"/>
      <c r="F2582" s="97"/>
      <c r="G2582" s="97"/>
      <c r="H2582" s="97"/>
      <c r="I2582" s="97"/>
      <c r="J2582" s="26"/>
      <c r="K2582" s="26"/>
    </row>
    <row r="2583" spans="2:11" ht="15.75">
      <c r="B2583" s="91" t="s">
        <v>9</v>
      </c>
      <c r="C2583" s="91"/>
      <c r="D2583" s="75" t="s">
        <v>1301</v>
      </c>
      <c r="E2583" s="75"/>
      <c r="F2583" s="75"/>
      <c r="G2583" s="5"/>
      <c r="H2583" s="5"/>
      <c r="I2583" s="5"/>
      <c r="J2583" s="26"/>
      <c r="K2583" s="26"/>
    </row>
    <row r="2584" spans="2:11" ht="15.75">
      <c r="B2584" s="3" t="s">
        <v>16</v>
      </c>
      <c r="C2584" s="5"/>
      <c r="D2584" s="70" t="s">
        <v>1382</v>
      </c>
      <c r="E2584" s="70"/>
      <c r="F2584" s="70"/>
      <c r="G2584" s="5"/>
      <c r="H2584" s="5"/>
      <c r="I2584" s="5"/>
      <c r="J2584" s="26"/>
      <c r="K2584" s="26"/>
    </row>
    <row r="2585" spans="2:11" ht="16.5" thickBot="1">
      <c r="B2585" s="91" t="s">
        <v>17</v>
      </c>
      <c r="C2585" s="91"/>
      <c r="D2585" s="91"/>
      <c r="E2585" s="5"/>
      <c r="F2585" s="5"/>
      <c r="G2585" s="5"/>
      <c r="H2585" s="5"/>
      <c r="I2585" s="5"/>
      <c r="J2585" s="26"/>
      <c r="K2585" s="26"/>
    </row>
    <row r="2586" spans="2:11" ht="33" customHeight="1" thickBot="1">
      <c r="B2586" s="87" t="s">
        <v>1385</v>
      </c>
      <c r="C2586" s="73"/>
      <c r="D2586" s="73"/>
      <c r="E2586" s="73"/>
      <c r="F2586" s="73"/>
      <c r="G2586" s="73"/>
      <c r="H2586" s="73"/>
      <c r="I2586" s="73"/>
      <c r="J2586" s="74"/>
      <c r="K2586" s="26"/>
    </row>
    <row r="2587" spans="2:14" ht="20.25">
      <c r="B2587" s="40"/>
      <c r="C2587" s="40"/>
      <c r="D2587" s="40"/>
      <c r="E2587" s="1"/>
      <c r="F2587" s="1"/>
      <c r="G2587" s="1"/>
      <c r="H2587" s="1"/>
      <c r="I2587" s="1"/>
      <c r="J2587" s="26"/>
      <c r="K2587" s="26"/>
      <c r="L2587" s="26"/>
      <c r="M2587" s="26"/>
      <c r="N2587" s="26"/>
    </row>
    <row r="2588" spans="2:11" ht="15.75" thickBot="1">
      <c r="B2588" s="6" t="s">
        <v>12</v>
      </c>
      <c r="C2588" s="76" t="s">
        <v>1004</v>
      </c>
      <c r="D2588" s="76"/>
      <c r="E2588" s="76"/>
      <c r="F2588" s="76"/>
      <c r="G2588" s="76"/>
      <c r="H2588" s="76"/>
      <c r="I2588" s="76"/>
      <c r="J2588" s="26"/>
      <c r="K2588" s="26"/>
    </row>
    <row r="2589" spans="2:11" ht="43.5" thickBot="1">
      <c r="B2589" s="77" t="s">
        <v>13</v>
      </c>
      <c r="C2589" s="78"/>
      <c r="D2589" s="79"/>
      <c r="E2589" s="27" t="s">
        <v>14</v>
      </c>
      <c r="F2589" s="10" t="s">
        <v>27</v>
      </c>
      <c r="G2589" s="10" t="s">
        <v>28</v>
      </c>
      <c r="H2589" s="10" t="s">
        <v>29</v>
      </c>
      <c r="I2589" s="10" t="s">
        <v>30</v>
      </c>
      <c r="J2589" s="10" t="s">
        <v>31</v>
      </c>
      <c r="K2589" s="26"/>
    </row>
    <row r="2590" spans="2:11" ht="15">
      <c r="B2590" s="80" t="s">
        <v>936</v>
      </c>
      <c r="C2590" s="81"/>
      <c r="D2590" s="82"/>
      <c r="E2590" s="67" t="s">
        <v>124</v>
      </c>
      <c r="F2590" s="57"/>
      <c r="G2590" s="57">
        <v>10</v>
      </c>
      <c r="H2590" s="57">
        <v>10</v>
      </c>
      <c r="I2590" s="57">
        <v>10</v>
      </c>
      <c r="J2590" s="59">
        <v>10</v>
      </c>
      <c r="K2590" s="26"/>
    </row>
    <row r="2591" spans="2:11" ht="15">
      <c r="B2591" s="61" t="s">
        <v>43</v>
      </c>
      <c r="C2591" s="62"/>
      <c r="D2591" s="63"/>
      <c r="E2591" s="68"/>
      <c r="F2591" s="57"/>
      <c r="G2591" s="57"/>
      <c r="H2591" s="57"/>
      <c r="I2591" s="57"/>
      <c r="J2591" s="59"/>
      <c r="K2591" s="26"/>
    </row>
    <row r="2592" spans="2:11" ht="15">
      <c r="B2592" s="61" t="s">
        <v>898</v>
      </c>
      <c r="C2592" s="62"/>
      <c r="D2592" s="63"/>
      <c r="E2592" s="68"/>
      <c r="F2592" s="57"/>
      <c r="G2592" s="57"/>
      <c r="H2592" s="57"/>
      <c r="I2592" s="57"/>
      <c r="J2592" s="59"/>
      <c r="K2592" s="26"/>
    </row>
    <row r="2593" spans="2:11" ht="15.75" thickBot="1">
      <c r="B2593" s="64" t="s">
        <v>45</v>
      </c>
      <c r="C2593" s="65"/>
      <c r="D2593" s="66"/>
      <c r="E2593" s="69"/>
      <c r="F2593" s="58"/>
      <c r="G2593" s="58"/>
      <c r="H2593" s="58"/>
      <c r="I2593" s="58"/>
      <c r="J2593" s="60"/>
      <c r="K2593" s="26"/>
    </row>
    <row r="2594" spans="2:11" ht="15">
      <c r="B2594" s="80" t="s">
        <v>968</v>
      </c>
      <c r="C2594" s="81"/>
      <c r="D2594" s="82"/>
      <c r="E2594" s="67" t="s">
        <v>124</v>
      </c>
      <c r="F2594" s="57"/>
      <c r="G2594" s="57">
        <v>30</v>
      </c>
      <c r="H2594" s="57">
        <v>30</v>
      </c>
      <c r="I2594" s="57">
        <v>30</v>
      </c>
      <c r="J2594" s="59">
        <v>30</v>
      </c>
      <c r="K2594" s="26"/>
    </row>
    <row r="2595" spans="2:11" ht="15">
      <c r="B2595" s="61" t="s">
        <v>43</v>
      </c>
      <c r="C2595" s="62"/>
      <c r="D2595" s="63"/>
      <c r="E2595" s="68"/>
      <c r="F2595" s="57"/>
      <c r="G2595" s="57"/>
      <c r="H2595" s="57"/>
      <c r="I2595" s="57"/>
      <c r="J2595" s="59"/>
      <c r="K2595" s="26"/>
    </row>
    <row r="2596" spans="2:11" ht="15">
      <c r="B2596" s="61" t="s">
        <v>898</v>
      </c>
      <c r="C2596" s="62"/>
      <c r="D2596" s="63"/>
      <c r="E2596" s="68"/>
      <c r="F2596" s="57"/>
      <c r="G2596" s="57"/>
      <c r="H2596" s="57"/>
      <c r="I2596" s="57"/>
      <c r="J2596" s="59"/>
      <c r="K2596" s="26"/>
    </row>
    <row r="2597" spans="2:11" ht="15.75" thickBot="1">
      <c r="B2597" s="64" t="s">
        <v>45</v>
      </c>
      <c r="C2597" s="65"/>
      <c r="D2597" s="66"/>
      <c r="E2597" s="69"/>
      <c r="F2597" s="58"/>
      <c r="G2597" s="58"/>
      <c r="H2597" s="58"/>
      <c r="I2597" s="58"/>
      <c r="J2597" s="60"/>
      <c r="K2597" s="26"/>
    </row>
    <row r="2598" spans="2:11" ht="15">
      <c r="B2598" s="80" t="s">
        <v>931</v>
      </c>
      <c r="C2598" s="81"/>
      <c r="D2598" s="82"/>
      <c r="E2598" s="67" t="s">
        <v>124</v>
      </c>
      <c r="F2598" s="57"/>
      <c r="G2598" s="57">
        <v>900</v>
      </c>
      <c r="H2598" s="57">
        <v>460</v>
      </c>
      <c r="I2598" s="57">
        <v>460</v>
      </c>
      <c r="J2598" s="59">
        <v>460</v>
      </c>
      <c r="K2598" s="26"/>
    </row>
    <row r="2599" spans="2:11" ht="15">
      <c r="B2599" s="61" t="s">
        <v>43</v>
      </c>
      <c r="C2599" s="62"/>
      <c r="D2599" s="63"/>
      <c r="E2599" s="68"/>
      <c r="F2599" s="57"/>
      <c r="G2599" s="57"/>
      <c r="H2599" s="57"/>
      <c r="I2599" s="57"/>
      <c r="J2599" s="59"/>
      <c r="K2599" s="26"/>
    </row>
    <row r="2600" spans="2:11" ht="15">
      <c r="B2600" s="61" t="s">
        <v>898</v>
      </c>
      <c r="C2600" s="62"/>
      <c r="D2600" s="63"/>
      <c r="E2600" s="68"/>
      <c r="F2600" s="57"/>
      <c r="G2600" s="57"/>
      <c r="H2600" s="57"/>
      <c r="I2600" s="57"/>
      <c r="J2600" s="59"/>
      <c r="K2600" s="26"/>
    </row>
    <row r="2601" spans="2:11" ht="15.75" thickBot="1">
      <c r="B2601" s="64" t="s">
        <v>45</v>
      </c>
      <c r="C2601" s="65"/>
      <c r="D2601" s="66"/>
      <c r="E2601" s="69"/>
      <c r="F2601" s="58"/>
      <c r="G2601" s="58"/>
      <c r="H2601" s="58"/>
      <c r="I2601" s="58"/>
      <c r="J2601" s="60"/>
      <c r="K2601" s="26"/>
    </row>
    <row r="2602" spans="2:14" ht="20.25">
      <c r="B2602" s="92"/>
      <c r="C2602" s="92"/>
      <c r="D2602" s="92"/>
      <c r="E2602" s="1"/>
      <c r="F2602" s="1"/>
      <c r="G2602" s="1"/>
      <c r="H2602" s="1"/>
      <c r="I2602" s="1"/>
      <c r="J2602" s="26"/>
      <c r="K2602" s="26"/>
      <c r="L2602" s="26"/>
      <c r="M2602" s="26"/>
      <c r="N2602" s="26"/>
    </row>
    <row r="2603" spans="2:11" ht="15.75" thickBot="1">
      <c r="B2603" s="6" t="s">
        <v>61</v>
      </c>
      <c r="C2603" s="76" t="s">
        <v>969</v>
      </c>
      <c r="D2603" s="76"/>
      <c r="E2603" s="76"/>
      <c r="F2603" s="76"/>
      <c r="G2603" s="76"/>
      <c r="H2603" s="76"/>
      <c r="I2603" s="76"/>
      <c r="J2603" s="26"/>
      <c r="K2603" s="26"/>
    </row>
    <row r="2604" spans="2:11" ht="43.5" thickBot="1">
      <c r="B2604" s="77" t="s">
        <v>13</v>
      </c>
      <c r="C2604" s="78"/>
      <c r="D2604" s="79"/>
      <c r="E2604" s="27" t="s">
        <v>14</v>
      </c>
      <c r="F2604" s="10" t="s">
        <v>27</v>
      </c>
      <c r="G2604" s="10" t="s">
        <v>28</v>
      </c>
      <c r="H2604" s="10" t="s">
        <v>29</v>
      </c>
      <c r="I2604" s="10" t="s">
        <v>30</v>
      </c>
      <c r="J2604" s="10" t="s">
        <v>31</v>
      </c>
      <c r="K2604" s="26"/>
    </row>
    <row r="2605" spans="2:11" ht="15">
      <c r="B2605" s="80" t="s">
        <v>1005</v>
      </c>
      <c r="C2605" s="81"/>
      <c r="D2605" s="82"/>
      <c r="E2605" s="67" t="s">
        <v>1006</v>
      </c>
      <c r="F2605" s="57"/>
      <c r="G2605" s="57">
        <v>15</v>
      </c>
      <c r="H2605" s="57">
        <v>15</v>
      </c>
      <c r="I2605" s="57">
        <v>15</v>
      </c>
      <c r="J2605" s="59">
        <v>15</v>
      </c>
      <c r="K2605" s="26"/>
    </row>
    <row r="2606" spans="2:11" ht="15">
      <c r="B2606" s="61" t="s">
        <v>43</v>
      </c>
      <c r="C2606" s="62"/>
      <c r="D2606" s="63"/>
      <c r="E2606" s="68"/>
      <c r="F2606" s="57"/>
      <c r="G2606" s="57"/>
      <c r="H2606" s="57"/>
      <c r="I2606" s="57"/>
      <c r="J2606" s="59"/>
      <c r="K2606" s="26"/>
    </row>
    <row r="2607" spans="2:11" ht="15">
      <c r="B2607" s="61" t="s">
        <v>898</v>
      </c>
      <c r="C2607" s="62"/>
      <c r="D2607" s="63"/>
      <c r="E2607" s="68"/>
      <c r="F2607" s="57"/>
      <c r="G2607" s="57"/>
      <c r="H2607" s="57"/>
      <c r="I2607" s="57"/>
      <c r="J2607" s="59"/>
      <c r="K2607" s="26"/>
    </row>
    <row r="2608" spans="2:11" ht="15.75" thickBot="1">
      <c r="B2608" s="64" t="s">
        <v>45</v>
      </c>
      <c r="C2608" s="65"/>
      <c r="D2608" s="66"/>
      <c r="E2608" s="69"/>
      <c r="F2608" s="58"/>
      <c r="G2608" s="58"/>
      <c r="H2608" s="58"/>
      <c r="I2608" s="58"/>
      <c r="J2608" s="60"/>
      <c r="K2608" s="26"/>
    </row>
    <row r="2609" spans="2:11" ht="15">
      <c r="B2609" s="80" t="s">
        <v>1007</v>
      </c>
      <c r="C2609" s="81"/>
      <c r="D2609" s="82"/>
      <c r="E2609" s="67" t="s">
        <v>1008</v>
      </c>
      <c r="F2609" s="57"/>
      <c r="G2609" s="57">
        <v>15</v>
      </c>
      <c r="H2609" s="57">
        <v>15</v>
      </c>
      <c r="I2609" s="57">
        <v>15</v>
      </c>
      <c r="J2609" s="59">
        <v>15</v>
      </c>
      <c r="K2609" s="26"/>
    </row>
    <row r="2610" spans="2:11" ht="15">
      <c r="B2610" s="61" t="s">
        <v>43</v>
      </c>
      <c r="C2610" s="62"/>
      <c r="D2610" s="63"/>
      <c r="E2610" s="68"/>
      <c r="F2610" s="57"/>
      <c r="G2610" s="57"/>
      <c r="H2610" s="57"/>
      <c r="I2610" s="57"/>
      <c r="J2610" s="59"/>
      <c r="K2610" s="26"/>
    </row>
    <row r="2611" spans="2:11" ht="15">
      <c r="B2611" s="61" t="s">
        <v>898</v>
      </c>
      <c r="C2611" s="62"/>
      <c r="D2611" s="63"/>
      <c r="E2611" s="68"/>
      <c r="F2611" s="57"/>
      <c r="G2611" s="57"/>
      <c r="H2611" s="57"/>
      <c r="I2611" s="57"/>
      <c r="J2611" s="59"/>
      <c r="K2611" s="26"/>
    </row>
    <row r="2612" spans="2:11" ht="15.75" thickBot="1">
      <c r="B2612" s="64" t="s">
        <v>45</v>
      </c>
      <c r="C2612" s="65"/>
      <c r="D2612" s="66"/>
      <c r="E2612" s="69"/>
      <c r="F2612" s="58"/>
      <c r="G2612" s="58"/>
      <c r="H2612" s="58"/>
      <c r="I2612" s="58"/>
      <c r="J2612" s="60"/>
      <c r="K2612" s="26"/>
    </row>
    <row r="2613" spans="2:14" ht="20.25">
      <c r="B2613" s="92"/>
      <c r="C2613" s="92"/>
      <c r="D2613" s="92"/>
      <c r="E2613" s="1"/>
      <c r="F2613" s="1"/>
      <c r="G2613" s="1"/>
      <c r="H2613" s="1"/>
      <c r="I2613" s="1"/>
      <c r="J2613" s="26"/>
      <c r="K2613" s="26"/>
      <c r="L2613" s="26"/>
      <c r="M2613" s="26"/>
      <c r="N2613" s="26"/>
    </row>
    <row r="2614" spans="2:11" ht="15.75" thickBot="1">
      <c r="B2614" s="6" t="s">
        <v>182</v>
      </c>
      <c r="C2614" s="76" t="s">
        <v>932</v>
      </c>
      <c r="D2614" s="76"/>
      <c r="E2614" s="76"/>
      <c r="F2614" s="76"/>
      <c r="G2614" s="76"/>
      <c r="H2614" s="76"/>
      <c r="I2614" s="76"/>
      <c r="J2614" s="26"/>
      <c r="K2614" s="26"/>
    </row>
    <row r="2615" spans="2:11" ht="43.5" thickBot="1">
      <c r="B2615" s="77" t="s">
        <v>13</v>
      </c>
      <c r="C2615" s="78"/>
      <c r="D2615" s="79"/>
      <c r="E2615" s="27" t="s">
        <v>14</v>
      </c>
      <c r="F2615" s="10" t="s">
        <v>27</v>
      </c>
      <c r="G2615" s="10" t="s">
        <v>28</v>
      </c>
      <c r="H2615" s="10" t="s">
        <v>29</v>
      </c>
      <c r="I2615" s="10" t="s">
        <v>30</v>
      </c>
      <c r="J2615" s="10" t="s">
        <v>31</v>
      </c>
      <c r="K2615" s="26"/>
    </row>
    <row r="2616" spans="2:11" ht="15">
      <c r="B2616" s="80" t="s">
        <v>933</v>
      </c>
      <c r="C2616" s="81"/>
      <c r="D2616" s="82"/>
      <c r="E2616" s="67" t="s">
        <v>124</v>
      </c>
      <c r="F2616" s="57"/>
      <c r="G2616" s="57">
        <v>450</v>
      </c>
      <c r="H2616" s="57">
        <v>230</v>
      </c>
      <c r="I2616" s="57">
        <v>230</v>
      </c>
      <c r="J2616" s="59">
        <v>230</v>
      </c>
      <c r="K2616" s="26"/>
    </row>
    <row r="2617" spans="2:11" ht="15">
      <c r="B2617" s="61" t="s">
        <v>43</v>
      </c>
      <c r="C2617" s="62"/>
      <c r="D2617" s="63"/>
      <c r="E2617" s="68"/>
      <c r="F2617" s="57"/>
      <c r="G2617" s="57"/>
      <c r="H2617" s="57"/>
      <c r="I2617" s="57"/>
      <c r="J2617" s="59"/>
      <c r="K2617" s="26"/>
    </row>
    <row r="2618" spans="2:11" ht="15">
      <c r="B2618" s="61" t="s">
        <v>898</v>
      </c>
      <c r="C2618" s="62"/>
      <c r="D2618" s="63"/>
      <c r="E2618" s="68"/>
      <c r="F2618" s="57"/>
      <c r="G2618" s="57"/>
      <c r="H2618" s="57"/>
      <c r="I2618" s="57"/>
      <c r="J2618" s="59"/>
      <c r="K2618" s="26"/>
    </row>
    <row r="2619" spans="2:11" ht="15.75" thickBot="1">
      <c r="B2619" s="64" t="s">
        <v>45</v>
      </c>
      <c r="C2619" s="65"/>
      <c r="D2619" s="66"/>
      <c r="E2619" s="69"/>
      <c r="F2619" s="58"/>
      <c r="G2619" s="58"/>
      <c r="H2619" s="58"/>
      <c r="I2619" s="58"/>
      <c r="J2619" s="60"/>
      <c r="K2619" s="26"/>
    </row>
    <row r="2620" spans="2:11" ht="15">
      <c r="B2620" s="80" t="s">
        <v>934</v>
      </c>
      <c r="C2620" s="81"/>
      <c r="D2620" s="82"/>
      <c r="E2620" s="67" t="s">
        <v>124</v>
      </c>
      <c r="F2620" s="57"/>
      <c r="G2620" s="57">
        <v>450</v>
      </c>
      <c r="H2620" s="57">
        <v>230</v>
      </c>
      <c r="I2620" s="57">
        <v>230</v>
      </c>
      <c r="J2620" s="59">
        <v>230</v>
      </c>
      <c r="K2620" s="26"/>
    </row>
    <row r="2621" spans="2:11" ht="15">
      <c r="B2621" s="61" t="s">
        <v>43</v>
      </c>
      <c r="C2621" s="62"/>
      <c r="D2621" s="63"/>
      <c r="E2621" s="68"/>
      <c r="F2621" s="57"/>
      <c r="G2621" s="57"/>
      <c r="H2621" s="57"/>
      <c r="I2621" s="57"/>
      <c r="J2621" s="59"/>
      <c r="K2621" s="26"/>
    </row>
    <row r="2622" spans="2:11" ht="15">
      <c r="B2622" s="61" t="s">
        <v>898</v>
      </c>
      <c r="C2622" s="62"/>
      <c r="D2622" s="63"/>
      <c r="E2622" s="68"/>
      <c r="F2622" s="57"/>
      <c r="G2622" s="57"/>
      <c r="H2622" s="57"/>
      <c r="I2622" s="57"/>
      <c r="J2622" s="59"/>
      <c r="K2622" s="26"/>
    </row>
    <row r="2623" spans="2:11" ht="15.75" thickBot="1">
      <c r="B2623" s="64" t="s">
        <v>45</v>
      </c>
      <c r="C2623" s="65"/>
      <c r="D2623" s="66"/>
      <c r="E2623" s="69"/>
      <c r="F2623" s="58"/>
      <c r="G2623" s="58"/>
      <c r="H2623" s="58"/>
      <c r="I2623" s="58"/>
      <c r="J2623" s="60"/>
      <c r="K2623" s="26"/>
    </row>
    <row r="2624" spans="2:14" ht="20.25">
      <c r="B2624" s="92"/>
      <c r="C2624" s="92"/>
      <c r="D2624" s="92"/>
      <c r="E2624" s="1"/>
      <c r="F2624" s="1"/>
      <c r="G2624" s="1"/>
      <c r="H2624" s="1"/>
      <c r="I2624" s="1"/>
      <c r="J2624" s="26"/>
      <c r="K2624" s="26"/>
      <c r="L2624" s="26"/>
      <c r="M2624" s="26"/>
      <c r="N2624" s="26"/>
    </row>
    <row r="2625" spans="2:11" ht="15.75">
      <c r="B2625" s="28" t="s">
        <v>15</v>
      </c>
      <c r="C2625" s="97" t="s">
        <v>1010</v>
      </c>
      <c r="D2625" s="97"/>
      <c r="E2625" s="97"/>
      <c r="F2625" s="97"/>
      <c r="G2625" s="97"/>
      <c r="H2625" s="97"/>
      <c r="I2625" s="97"/>
      <c r="J2625" s="26"/>
      <c r="K2625" s="26"/>
    </row>
    <row r="2626" spans="2:11" ht="15.75">
      <c r="B2626" s="91" t="s">
        <v>9</v>
      </c>
      <c r="C2626" s="91"/>
      <c r="D2626" s="75" t="s">
        <v>1301</v>
      </c>
      <c r="E2626" s="75"/>
      <c r="F2626" s="75"/>
      <c r="G2626" s="5"/>
      <c r="H2626" s="5"/>
      <c r="I2626" s="5"/>
      <c r="J2626" s="26"/>
      <c r="K2626" s="26"/>
    </row>
    <row r="2627" spans="2:11" ht="15.75">
      <c r="B2627" s="3" t="s">
        <v>16</v>
      </c>
      <c r="C2627" s="5"/>
      <c r="D2627" s="70" t="s">
        <v>1387</v>
      </c>
      <c r="E2627" s="70"/>
      <c r="F2627" s="70"/>
      <c r="G2627" s="5"/>
      <c r="H2627" s="5"/>
      <c r="I2627" s="5"/>
      <c r="J2627" s="26"/>
      <c r="K2627" s="26"/>
    </row>
    <row r="2628" spans="2:11" ht="16.5" thickBot="1">
      <c r="B2628" s="91" t="s">
        <v>17</v>
      </c>
      <c r="C2628" s="91"/>
      <c r="D2628" s="91"/>
      <c r="E2628" s="5"/>
      <c r="F2628" s="5"/>
      <c r="G2628" s="5"/>
      <c r="H2628" s="5"/>
      <c r="I2628" s="5"/>
      <c r="J2628" s="26"/>
      <c r="K2628" s="26"/>
    </row>
    <row r="2629" spans="2:11" ht="48.75" customHeight="1" thickBot="1">
      <c r="B2629" s="87" t="s">
        <v>1386</v>
      </c>
      <c r="C2629" s="73"/>
      <c r="D2629" s="73"/>
      <c r="E2629" s="73"/>
      <c r="F2629" s="73"/>
      <c r="G2629" s="73"/>
      <c r="H2629" s="73"/>
      <c r="I2629" s="73"/>
      <c r="J2629" s="74"/>
      <c r="K2629" s="26"/>
    </row>
    <row r="2630" spans="2:14" ht="20.25">
      <c r="B2630" s="92"/>
      <c r="C2630" s="92"/>
      <c r="D2630" s="92"/>
      <c r="E2630" s="1"/>
      <c r="F2630" s="1"/>
      <c r="G2630" s="1"/>
      <c r="H2630" s="1"/>
      <c r="I2630" s="1"/>
      <c r="J2630" s="26"/>
      <c r="K2630" s="26"/>
      <c r="L2630" s="26"/>
      <c r="M2630" s="26"/>
      <c r="N2630" s="26"/>
    </row>
    <row r="2631" spans="2:11" ht="15.75" thickBot="1">
      <c r="B2631" s="6" t="s">
        <v>12</v>
      </c>
      <c r="C2631" s="76" t="s">
        <v>1011</v>
      </c>
      <c r="D2631" s="76"/>
      <c r="E2631" s="76"/>
      <c r="F2631" s="76"/>
      <c r="G2631" s="76"/>
      <c r="H2631" s="76"/>
      <c r="I2631" s="76"/>
      <c r="J2631" s="26"/>
      <c r="K2631" s="26"/>
    </row>
    <row r="2632" spans="2:11" ht="43.5" thickBot="1">
      <c r="B2632" s="77" t="s">
        <v>13</v>
      </c>
      <c r="C2632" s="78"/>
      <c r="D2632" s="79"/>
      <c r="E2632" s="27" t="s">
        <v>14</v>
      </c>
      <c r="F2632" s="10" t="s">
        <v>27</v>
      </c>
      <c r="G2632" s="10" t="s">
        <v>28</v>
      </c>
      <c r="H2632" s="10" t="s">
        <v>29</v>
      </c>
      <c r="I2632" s="10" t="s">
        <v>30</v>
      </c>
      <c r="J2632" s="10" t="s">
        <v>31</v>
      </c>
      <c r="K2632" s="26"/>
    </row>
    <row r="2633" spans="2:11" ht="15">
      <c r="B2633" s="80" t="s">
        <v>936</v>
      </c>
      <c r="C2633" s="81"/>
      <c r="D2633" s="82"/>
      <c r="E2633" s="67" t="s">
        <v>124</v>
      </c>
      <c r="F2633" s="57"/>
      <c r="G2633" s="57"/>
      <c r="H2633" s="57">
        <v>12</v>
      </c>
      <c r="I2633" s="57">
        <v>12</v>
      </c>
      <c r="J2633" s="59">
        <v>12</v>
      </c>
      <c r="K2633" s="26"/>
    </row>
    <row r="2634" spans="2:11" ht="15">
      <c r="B2634" s="61" t="s">
        <v>43</v>
      </c>
      <c r="C2634" s="62"/>
      <c r="D2634" s="63"/>
      <c r="E2634" s="68"/>
      <c r="F2634" s="57"/>
      <c r="G2634" s="57"/>
      <c r="H2634" s="57"/>
      <c r="I2634" s="57"/>
      <c r="J2634" s="59"/>
      <c r="K2634" s="26"/>
    </row>
    <row r="2635" spans="2:11" ht="15">
      <c r="B2635" s="61" t="s">
        <v>898</v>
      </c>
      <c r="C2635" s="62"/>
      <c r="D2635" s="63"/>
      <c r="E2635" s="68"/>
      <c r="F2635" s="57"/>
      <c r="G2635" s="57"/>
      <c r="H2635" s="57"/>
      <c r="I2635" s="57"/>
      <c r="J2635" s="59"/>
      <c r="K2635" s="26"/>
    </row>
    <row r="2636" spans="2:11" ht="15.75" thickBot="1">
      <c r="B2636" s="64" t="s">
        <v>45</v>
      </c>
      <c r="C2636" s="65"/>
      <c r="D2636" s="66"/>
      <c r="E2636" s="69"/>
      <c r="F2636" s="58"/>
      <c r="G2636" s="58"/>
      <c r="H2636" s="58"/>
      <c r="I2636" s="58"/>
      <c r="J2636" s="60"/>
      <c r="K2636" s="26"/>
    </row>
    <row r="2637" spans="2:11" ht="15">
      <c r="B2637" s="80" t="s">
        <v>968</v>
      </c>
      <c r="C2637" s="81"/>
      <c r="D2637" s="82"/>
      <c r="E2637" s="67" t="s">
        <v>124</v>
      </c>
      <c r="F2637" s="57"/>
      <c r="G2637" s="57"/>
      <c r="H2637" s="57">
        <v>110</v>
      </c>
      <c r="I2637" s="57">
        <v>110</v>
      </c>
      <c r="J2637" s="59">
        <v>110</v>
      </c>
      <c r="K2637" s="26"/>
    </row>
    <row r="2638" spans="2:11" ht="15">
      <c r="B2638" s="61" t="s">
        <v>43</v>
      </c>
      <c r="C2638" s="62"/>
      <c r="D2638" s="63"/>
      <c r="E2638" s="68"/>
      <c r="F2638" s="57"/>
      <c r="G2638" s="57"/>
      <c r="H2638" s="57"/>
      <c r="I2638" s="57"/>
      <c r="J2638" s="59"/>
      <c r="K2638" s="26"/>
    </row>
    <row r="2639" spans="2:11" ht="15">
      <c r="B2639" s="61" t="s">
        <v>898</v>
      </c>
      <c r="C2639" s="62"/>
      <c r="D2639" s="63"/>
      <c r="E2639" s="68"/>
      <c r="F2639" s="57"/>
      <c r="G2639" s="57"/>
      <c r="H2639" s="57"/>
      <c r="I2639" s="57"/>
      <c r="J2639" s="59"/>
      <c r="K2639" s="26"/>
    </row>
    <row r="2640" spans="2:11" ht="15.75" thickBot="1">
      <c r="B2640" s="64" t="s">
        <v>45</v>
      </c>
      <c r="C2640" s="65"/>
      <c r="D2640" s="66"/>
      <c r="E2640" s="69"/>
      <c r="F2640" s="58"/>
      <c r="G2640" s="58"/>
      <c r="H2640" s="58"/>
      <c r="I2640" s="58"/>
      <c r="J2640" s="60"/>
      <c r="K2640" s="26"/>
    </row>
    <row r="2641" spans="2:11" ht="15">
      <c r="B2641" s="80" t="s">
        <v>931</v>
      </c>
      <c r="C2641" s="81"/>
      <c r="D2641" s="82"/>
      <c r="E2641" s="67" t="s">
        <v>124</v>
      </c>
      <c r="F2641" s="57"/>
      <c r="G2641" s="57"/>
      <c r="H2641" s="57">
        <v>1600</v>
      </c>
      <c r="I2641" s="57">
        <v>1600</v>
      </c>
      <c r="J2641" s="59">
        <v>1600</v>
      </c>
      <c r="K2641" s="26"/>
    </row>
    <row r="2642" spans="2:11" ht="15">
      <c r="B2642" s="61" t="s">
        <v>43</v>
      </c>
      <c r="C2642" s="62"/>
      <c r="D2642" s="63"/>
      <c r="E2642" s="68"/>
      <c r="F2642" s="57"/>
      <c r="G2642" s="57"/>
      <c r="H2642" s="57"/>
      <c r="I2642" s="57"/>
      <c r="J2642" s="59"/>
      <c r="K2642" s="26"/>
    </row>
    <row r="2643" spans="2:11" ht="15">
      <c r="B2643" s="61" t="s">
        <v>898</v>
      </c>
      <c r="C2643" s="62"/>
      <c r="D2643" s="63"/>
      <c r="E2643" s="68"/>
      <c r="F2643" s="57"/>
      <c r="G2643" s="57"/>
      <c r="H2643" s="57"/>
      <c r="I2643" s="57"/>
      <c r="J2643" s="59"/>
      <c r="K2643" s="26"/>
    </row>
    <row r="2644" spans="2:11" ht="15.75" thickBot="1">
      <c r="B2644" s="64" t="s">
        <v>45</v>
      </c>
      <c r="C2644" s="65"/>
      <c r="D2644" s="66"/>
      <c r="E2644" s="69"/>
      <c r="F2644" s="58"/>
      <c r="G2644" s="58"/>
      <c r="H2644" s="58"/>
      <c r="I2644" s="58"/>
      <c r="J2644" s="60"/>
      <c r="K2644" s="26"/>
    </row>
    <row r="2645" spans="2:14" ht="20.25">
      <c r="B2645" s="92"/>
      <c r="C2645" s="92"/>
      <c r="D2645" s="92"/>
      <c r="E2645" s="1"/>
      <c r="F2645" s="1"/>
      <c r="G2645" s="1"/>
      <c r="H2645" s="1"/>
      <c r="I2645" s="1"/>
      <c r="J2645" s="26"/>
      <c r="K2645" s="26"/>
      <c r="L2645" s="26"/>
      <c r="M2645" s="26"/>
      <c r="N2645" s="26"/>
    </row>
    <row r="2646" spans="2:11" ht="15.75" thickBot="1">
      <c r="B2646" s="6" t="s">
        <v>61</v>
      </c>
      <c r="C2646" s="76" t="s">
        <v>969</v>
      </c>
      <c r="D2646" s="76"/>
      <c r="E2646" s="76"/>
      <c r="F2646" s="76"/>
      <c r="G2646" s="76"/>
      <c r="H2646" s="76"/>
      <c r="I2646" s="76"/>
      <c r="J2646" s="26"/>
      <c r="K2646" s="26"/>
    </row>
    <row r="2647" spans="2:11" ht="43.5" thickBot="1">
      <c r="B2647" s="77" t="s">
        <v>13</v>
      </c>
      <c r="C2647" s="78"/>
      <c r="D2647" s="79"/>
      <c r="E2647" s="27" t="s">
        <v>14</v>
      </c>
      <c r="F2647" s="10" t="s">
        <v>27</v>
      </c>
      <c r="G2647" s="10" t="s">
        <v>28</v>
      </c>
      <c r="H2647" s="10" t="s">
        <v>29</v>
      </c>
      <c r="I2647" s="10" t="s">
        <v>30</v>
      </c>
      <c r="J2647" s="10" t="s">
        <v>31</v>
      </c>
      <c r="K2647" s="26"/>
    </row>
    <row r="2648" spans="2:11" ht="15">
      <c r="B2648" s="80" t="s">
        <v>1005</v>
      </c>
      <c r="C2648" s="81"/>
      <c r="D2648" s="82"/>
      <c r="E2648" s="67" t="s">
        <v>124</v>
      </c>
      <c r="F2648" s="57"/>
      <c r="G2648" s="57"/>
      <c r="H2648" s="57">
        <v>55</v>
      </c>
      <c r="I2648" s="57">
        <v>55</v>
      </c>
      <c r="J2648" s="59">
        <v>55</v>
      </c>
      <c r="K2648" s="26"/>
    </row>
    <row r="2649" spans="2:11" ht="15">
      <c r="B2649" s="61" t="s">
        <v>43</v>
      </c>
      <c r="C2649" s="62"/>
      <c r="D2649" s="63"/>
      <c r="E2649" s="68"/>
      <c r="F2649" s="57"/>
      <c r="G2649" s="57"/>
      <c r="H2649" s="57"/>
      <c r="I2649" s="57"/>
      <c r="J2649" s="59"/>
      <c r="K2649" s="26"/>
    </row>
    <row r="2650" spans="2:11" ht="15">
      <c r="B2650" s="61" t="s">
        <v>898</v>
      </c>
      <c r="C2650" s="62"/>
      <c r="D2650" s="63"/>
      <c r="E2650" s="68"/>
      <c r="F2650" s="57"/>
      <c r="G2650" s="57"/>
      <c r="H2650" s="57"/>
      <c r="I2650" s="57"/>
      <c r="J2650" s="59"/>
      <c r="K2650" s="26"/>
    </row>
    <row r="2651" spans="2:11" ht="15.75" thickBot="1">
      <c r="B2651" s="64" t="s">
        <v>45</v>
      </c>
      <c r="C2651" s="65"/>
      <c r="D2651" s="66"/>
      <c r="E2651" s="69"/>
      <c r="F2651" s="58"/>
      <c r="G2651" s="58"/>
      <c r="H2651" s="58"/>
      <c r="I2651" s="58"/>
      <c r="J2651" s="60"/>
      <c r="K2651" s="26"/>
    </row>
    <row r="2652" spans="2:11" ht="15">
      <c r="B2652" s="80" t="s">
        <v>1007</v>
      </c>
      <c r="C2652" s="81"/>
      <c r="D2652" s="82"/>
      <c r="E2652" s="67" t="s">
        <v>124</v>
      </c>
      <c r="F2652" s="57"/>
      <c r="G2652" s="57"/>
      <c r="H2652" s="57">
        <v>55</v>
      </c>
      <c r="I2652" s="57">
        <v>55</v>
      </c>
      <c r="J2652" s="59">
        <v>55</v>
      </c>
      <c r="K2652" s="26"/>
    </row>
    <row r="2653" spans="2:11" ht="15">
      <c r="B2653" s="61" t="s">
        <v>43</v>
      </c>
      <c r="C2653" s="62"/>
      <c r="D2653" s="63"/>
      <c r="E2653" s="68"/>
      <c r="F2653" s="57"/>
      <c r="G2653" s="57"/>
      <c r="H2653" s="57"/>
      <c r="I2653" s="57"/>
      <c r="J2653" s="59"/>
      <c r="K2653" s="26"/>
    </row>
    <row r="2654" spans="2:11" ht="15">
      <c r="B2654" s="61" t="s">
        <v>898</v>
      </c>
      <c r="C2654" s="62"/>
      <c r="D2654" s="63"/>
      <c r="E2654" s="68"/>
      <c r="F2654" s="57"/>
      <c r="G2654" s="57"/>
      <c r="H2654" s="57"/>
      <c r="I2654" s="57"/>
      <c r="J2654" s="59"/>
      <c r="K2654" s="26"/>
    </row>
    <row r="2655" spans="2:11" ht="15.75" thickBot="1">
      <c r="B2655" s="64" t="s">
        <v>45</v>
      </c>
      <c r="C2655" s="65"/>
      <c r="D2655" s="66"/>
      <c r="E2655" s="69"/>
      <c r="F2655" s="58"/>
      <c r="G2655" s="58"/>
      <c r="H2655" s="58"/>
      <c r="I2655" s="58"/>
      <c r="J2655" s="60"/>
      <c r="K2655" s="26"/>
    </row>
    <row r="2656" spans="2:14" ht="20.25">
      <c r="B2656" s="92"/>
      <c r="C2656" s="92"/>
      <c r="D2656" s="92"/>
      <c r="E2656" s="1"/>
      <c r="F2656" s="1"/>
      <c r="G2656" s="1"/>
      <c r="H2656" s="1"/>
      <c r="I2656" s="1"/>
      <c r="J2656" s="26"/>
      <c r="K2656" s="26"/>
      <c r="L2656" s="26"/>
      <c r="M2656" s="26"/>
      <c r="N2656" s="26"/>
    </row>
    <row r="2657" spans="2:11" ht="15.75" thickBot="1">
      <c r="B2657" s="6" t="s">
        <v>182</v>
      </c>
      <c r="C2657" s="76" t="s">
        <v>932</v>
      </c>
      <c r="D2657" s="76"/>
      <c r="E2657" s="76"/>
      <c r="F2657" s="76"/>
      <c r="G2657" s="76"/>
      <c r="H2657" s="76"/>
      <c r="I2657" s="76"/>
      <c r="J2657" s="26"/>
      <c r="K2657" s="26"/>
    </row>
    <row r="2658" spans="2:11" ht="43.5" thickBot="1">
      <c r="B2658" s="77" t="s">
        <v>13</v>
      </c>
      <c r="C2658" s="78"/>
      <c r="D2658" s="79"/>
      <c r="E2658" s="27" t="s">
        <v>14</v>
      </c>
      <c r="F2658" s="10" t="s">
        <v>27</v>
      </c>
      <c r="G2658" s="10" t="s">
        <v>28</v>
      </c>
      <c r="H2658" s="10" t="s">
        <v>29</v>
      </c>
      <c r="I2658" s="10" t="s">
        <v>30</v>
      </c>
      <c r="J2658" s="10" t="s">
        <v>31</v>
      </c>
      <c r="K2658" s="26"/>
    </row>
    <row r="2659" spans="2:11" ht="15">
      <c r="B2659" s="80" t="s">
        <v>933</v>
      </c>
      <c r="C2659" s="81"/>
      <c r="D2659" s="82"/>
      <c r="E2659" s="67" t="s">
        <v>124</v>
      </c>
      <c r="F2659" s="57"/>
      <c r="G2659" s="57"/>
      <c r="H2659" s="57">
        <v>800</v>
      </c>
      <c r="I2659" s="57">
        <v>800</v>
      </c>
      <c r="J2659" s="59">
        <v>800</v>
      </c>
      <c r="K2659" s="26"/>
    </row>
    <row r="2660" spans="2:11" ht="15">
      <c r="B2660" s="61" t="s">
        <v>43</v>
      </c>
      <c r="C2660" s="62"/>
      <c r="D2660" s="63"/>
      <c r="E2660" s="68"/>
      <c r="F2660" s="57"/>
      <c r="G2660" s="57"/>
      <c r="H2660" s="57"/>
      <c r="I2660" s="57"/>
      <c r="J2660" s="59"/>
      <c r="K2660" s="26"/>
    </row>
    <row r="2661" spans="2:11" ht="15">
      <c r="B2661" s="61" t="s">
        <v>898</v>
      </c>
      <c r="C2661" s="62"/>
      <c r="D2661" s="63"/>
      <c r="E2661" s="68"/>
      <c r="F2661" s="57"/>
      <c r="G2661" s="57"/>
      <c r="H2661" s="57"/>
      <c r="I2661" s="57"/>
      <c r="J2661" s="59"/>
      <c r="K2661" s="26"/>
    </row>
    <row r="2662" spans="2:11" ht="15.75" thickBot="1">
      <c r="B2662" s="64" t="s">
        <v>45</v>
      </c>
      <c r="C2662" s="65"/>
      <c r="D2662" s="66"/>
      <c r="E2662" s="69"/>
      <c r="F2662" s="58"/>
      <c r="G2662" s="58"/>
      <c r="H2662" s="58"/>
      <c r="I2662" s="58"/>
      <c r="J2662" s="60"/>
      <c r="K2662" s="26"/>
    </row>
    <row r="2663" spans="2:11" ht="15">
      <c r="B2663" s="80" t="s">
        <v>934</v>
      </c>
      <c r="C2663" s="81"/>
      <c r="D2663" s="82"/>
      <c r="E2663" s="67" t="s">
        <v>124</v>
      </c>
      <c r="F2663" s="57"/>
      <c r="G2663" s="57"/>
      <c r="H2663" s="57">
        <v>800</v>
      </c>
      <c r="I2663" s="57">
        <v>800</v>
      </c>
      <c r="J2663" s="59">
        <v>800</v>
      </c>
      <c r="K2663" s="26"/>
    </row>
    <row r="2664" spans="2:11" ht="15">
      <c r="B2664" s="61" t="s">
        <v>43</v>
      </c>
      <c r="C2664" s="62"/>
      <c r="D2664" s="63"/>
      <c r="E2664" s="68"/>
      <c r="F2664" s="57"/>
      <c r="G2664" s="57"/>
      <c r="H2664" s="57"/>
      <c r="I2664" s="57"/>
      <c r="J2664" s="59"/>
      <c r="K2664" s="26"/>
    </row>
    <row r="2665" spans="2:11" ht="15">
      <c r="B2665" s="61" t="s">
        <v>898</v>
      </c>
      <c r="C2665" s="62"/>
      <c r="D2665" s="63"/>
      <c r="E2665" s="68"/>
      <c r="F2665" s="57"/>
      <c r="G2665" s="57"/>
      <c r="H2665" s="57"/>
      <c r="I2665" s="57"/>
      <c r="J2665" s="59"/>
      <c r="K2665" s="26"/>
    </row>
    <row r="2666" spans="2:11" ht="15.75" thickBot="1">
      <c r="B2666" s="64" t="s">
        <v>45</v>
      </c>
      <c r="C2666" s="65"/>
      <c r="D2666" s="66"/>
      <c r="E2666" s="69"/>
      <c r="F2666" s="58"/>
      <c r="G2666" s="58"/>
      <c r="H2666" s="58"/>
      <c r="I2666" s="58"/>
      <c r="J2666" s="60"/>
      <c r="K2666" s="26"/>
    </row>
    <row r="2667" spans="2:14" ht="20.25">
      <c r="B2667" s="92"/>
      <c r="C2667" s="92"/>
      <c r="D2667" s="92"/>
      <c r="E2667" s="1"/>
      <c r="F2667" s="1"/>
      <c r="G2667" s="1"/>
      <c r="H2667" s="1"/>
      <c r="I2667" s="1"/>
      <c r="J2667" s="26"/>
      <c r="K2667" s="26"/>
      <c r="L2667" s="26"/>
      <c r="M2667" s="26"/>
      <c r="N2667" s="26"/>
    </row>
    <row r="2668" spans="2:11" ht="15.75">
      <c r="B2668" s="28" t="s">
        <v>15</v>
      </c>
      <c r="C2668" s="97" t="s">
        <v>1013</v>
      </c>
      <c r="D2668" s="97"/>
      <c r="E2668" s="97"/>
      <c r="F2668" s="97"/>
      <c r="G2668" s="97"/>
      <c r="H2668" s="97"/>
      <c r="I2668" s="97"/>
      <c r="J2668" s="26"/>
      <c r="K2668" s="26"/>
    </row>
    <row r="2669" spans="2:11" ht="15.75">
      <c r="B2669" s="91" t="s">
        <v>9</v>
      </c>
      <c r="C2669" s="91"/>
      <c r="D2669" s="75" t="s">
        <v>1301</v>
      </c>
      <c r="E2669" s="75"/>
      <c r="F2669" s="75"/>
      <c r="G2669" s="5"/>
      <c r="H2669" s="5"/>
      <c r="I2669" s="5"/>
      <c r="J2669" s="26"/>
      <c r="K2669" s="26"/>
    </row>
    <row r="2670" spans="2:11" ht="15.75">
      <c r="B2670" s="3" t="s">
        <v>16</v>
      </c>
      <c r="C2670" s="5"/>
      <c r="D2670" s="70" t="s">
        <v>1389</v>
      </c>
      <c r="E2670" s="70"/>
      <c r="F2670" s="70"/>
      <c r="G2670" s="5"/>
      <c r="H2670" s="5"/>
      <c r="I2670" s="5"/>
      <c r="J2670" s="26"/>
      <c r="K2670" s="26"/>
    </row>
    <row r="2671" spans="2:11" ht="16.5" thickBot="1">
      <c r="B2671" s="91" t="s">
        <v>17</v>
      </c>
      <c r="C2671" s="91"/>
      <c r="D2671" s="91"/>
      <c r="E2671" s="5"/>
      <c r="F2671" s="5"/>
      <c r="G2671" s="5"/>
      <c r="H2671" s="5"/>
      <c r="I2671" s="5"/>
      <c r="J2671" s="26"/>
      <c r="K2671" s="26"/>
    </row>
    <row r="2672" spans="2:11" ht="33" customHeight="1" thickBot="1">
      <c r="B2672" s="87" t="s">
        <v>1388</v>
      </c>
      <c r="C2672" s="73"/>
      <c r="D2672" s="73"/>
      <c r="E2672" s="73"/>
      <c r="F2672" s="73"/>
      <c r="G2672" s="73"/>
      <c r="H2672" s="73"/>
      <c r="I2672" s="73"/>
      <c r="J2672" s="74"/>
      <c r="K2672" s="26"/>
    </row>
    <row r="2673" spans="2:14" ht="20.25">
      <c r="B2673" s="92"/>
      <c r="C2673" s="92"/>
      <c r="D2673" s="92"/>
      <c r="E2673" s="1"/>
      <c r="F2673" s="1"/>
      <c r="G2673" s="1"/>
      <c r="H2673" s="1"/>
      <c r="I2673" s="1"/>
      <c r="J2673" s="26"/>
      <c r="K2673" s="26"/>
      <c r="L2673" s="26"/>
      <c r="M2673" s="26"/>
      <c r="N2673" s="26"/>
    </row>
    <row r="2674" spans="2:11" ht="15.75" thickBot="1">
      <c r="B2674" s="6" t="s">
        <v>12</v>
      </c>
      <c r="C2674" s="76" t="s">
        <v>1014</v>
      </c>
      <c r="D2674" s="76"/>
      <c r="E2674" s="76"/>
      <c r="F2674" s="76"/>
      <c r="G2674" s="76"/>
      <c r="H2674" s="76"/>
      <c r="I2674" s="76"/>
      <c r="J2674" s="26"/>
      <c r="K2674" s="26"/>
    </row>
    <row r="2675" spans="2:11" ht="43.5" thickBot="1">
      <c r="B2675" s="77" t="s">
        <v>13</v>
      </c>
      <c r="C2675" s="78"/>
      <c r="D2675" s="79"/>
      <c r="E2675" s="27" t="s">
        <v>14</v>
      </c>
      <c r="F2675" s="10" t="s">
        <v>27</v>
      </c>
      <c r="G2675" s="10" t="s">
        <v>28</v>
      </c>
      <c r="H2675" s="10" t="s">
        <v>29</v>
      </c>
      <c r="I2675" s="10" t="s">
        <v>30</v>
      </c>
      <c r="J2675" s="10" t="s">
        <v>31</v>
      </c>
      <c r="K2675" s="26"/>
    </row>
    <row r="2676" spans="2:11" ht="15">
      <c r="B2676" s="80" t="s">
        <v>931</v>
      </c>
      <c r="C2676" s="81"/>
      <c r="D2676" s="82"/>
      <c r="E2676" s="67" t="s">
        <v>124</v>
      </c>
      <c r="F2676" s="57">
        <v>300</v>
      </c>
      <c r="G2676" s="57">
        <v>400</v>
      </c>
      <c r="H2676" s="57">
        <v>400</v>
      </c>
      <c r="I2676" s="57">
        <v>400</v>
      </c>
      <c r="J2676" s="59">
        <v>400</v>
      </c>
      <c r="K2676" s="26"/>
    </row>
    <row r="2677" spans="2:11" ht="15">
      <c r="B2677" s="61" t="s">
        <v>43</v>
      </c>
      <c r="C2677" s="62"/>
      <c r="D2677" s="63"/>
      <c r="E2677" s="68"/>
      <c r="F2677" s="57"/>
      <c r="G2677" s="57"/>
      <c r="H2677" s="57"/>
      <c r="I2677" s="57"/>
      <c r="J2677" s="59"/>
      <c r="K2677" s="26"/>
    </row>
    <row r="2678" spans="2:11" ht="15">
      <c r="B2678" s="61" t="s">
        <v>898</v>
      </c>
      <c r="C2678" s="62"/>
      <c r="D2678" s="63"/>
      <c r="E2678" s="68"/>
      <c r="F2678" s="57"/>
      <c r="G2678" s="57"/>
      <c r="H2678" s="57"/>
      <c r="I2678" s="57"/>
      <c r="J2678" s="59"/>
      <c r="K2678" s="26"/>
    </row>
    <row r="2679" spans="2:11" ht="15.75" thickBot="1">
      <c r="B2679" s="64" t="s">
        <v>45</v>
      </c>
      <c r="C2679" s="65"/>
      <c r="D2679" s="66"/>
      <c r="E2679" s="69"/>
      <c r="F2679" s="58"/>
      <c r="G2679" s="58"/>
      <c r="H2679" s="58"/>
      <c r="I2679" s="58"/>
      <c r="J2679" s="60"/>
      <c r="K2679" s="26"/>
    </row>
    <row r="2680" spans="2:14" ht="20.25">
      <c r="B2680" s="92"/>
      <c r="C2680" s="92"/>
      <c r="D2680" s="92"/>
      <c r="E2680" s="1"/>
      <c r="F2680" s="1"/>
      <c r="G2680" s="1"/>
      <c r="H2680" s="1"/>
      <c r="I2680" s="1"/>
      <c r="J2680" s="26"/>
      <c r="K2680" s="26"/>
      <c r="L2680" s="26"/>
      <c r="M2680" s="26"/>
      <c r="N2680" s="26"/>
    </row>
    <row r="2681" spans="2:11" ht="15.75" thickBot="1">
      <c r="B2681" s="6" t="s">
        <v>61</v>
      </c>
      <c r="C2681" s="76" t="s">
        <v>932</v>
      </c>
      <c r="D2681" s="76"/>
      <c r="E2681" s="76"/>
      <c r="F2681" s="76"/>
      <c r="G2681" s="76"/>
      <c r="H2681" s="76"/>
      <c r="I2681" s="76"/>
      <c r="J2681" s="26"/>
      <c r="K2681" s="26"/>
    </row>
    <row r="2682" spans="2:11" ht="43.5" thickBot="1">
      <c r="B2682" s="77" t="s">
        <v>13</v>
      </c>
      <c r="C2682" s="78"/>
      <c r="D2682" s="79"/>
      <c r="E2682" s="27" t="s">
        <v>14</v>
      </c>
      <c r="F2682" s="10" t="s">
        <v>27</v>
      </c>
      <c r="G2682" s="10" t="s">
        <v>28</v>
      </c>
      <c r="H2682" s="10" t="s">
        <v>29</v>
      </c>
      <c r="I2682" s="10" t="s">
        <v>30</v>
      </c>
      <c r="J2682" s="10" t="s">
        <v>31</v>
      </c>
      <c r="K2682" s="26"/>
    </row>
    <row r="2683" spans="2:11" ht="15">
      <c r="B2683" s="80" t="s">
        <v>933</v>
      </c>
      <c r="C2683" s="81"/>
      <c r="D2683" s="82"/>
      <c r="E2683" s="67" t="s">
        <v>124</v>
      </c>
      <c r="F2683" s="57">
        <v>150</v>
      </c>
      <c r="G2683" s="57">
        <v>200</v>
      </c>
      <c r="H2683" s="57">
        <v>200</v>
      </c>
      <c r="I2683" s="57">
        <v>200</v>
      </c>
      <c r="J2683" s="59">
        <v>200</v>
      </c>
      <c r="K2683" s="26"/>
    </row>
    <row r="2684" spans="2:11" ht="15">
      <c r="B2684" s="61" t="s">
        <v>43</v>
      </c>
      <c r="C2684" s="62"/>
      <c r="D2684" s="63"/>
      <c r="E2684" s="68"/>
      <c r="F2684" s="57"/>
      <c r="G2684" s="57"/>
      <c r="H2684" s="57"/>
      <c r="I2684" s="57"/>
      <c r="J2684" s="59"/>
      <c r="K2684" s="26"/>
    </row>
    <row r="2685" spans="2:11" ht="15">
      <c r="B2685" s="61" t="s">
        <v>898</v>
      </c>
      <c r="C2685" s="62"/>
      <c r="D2685" s="63"/>
      <c r="E2685" s="68"/>
      <c r="F2685" s="57"/>
      <c r="G2685" s="57"/>
      <c r="H2685" s="57"/>
      <c r="I2685" s="57"/>
      <c r="J2685" s="59"/>
      <c r="K2685" s="26"/>
    </row>
    <row r="2686" spans="2:11" ht="15.75" thickBot="1">
      <c r="B2686" s="64" t="s">
        <v>45</v>
      </c>
      <c r="C2686" s="65"/>
      <c r="D2686" s="66"/>
      <c r="E2686" s="69"/>
      <c r="F2686" s="58"/>
      <c r="G2686" s="58"/>
      <c r="H2686" s="58"/>
      <c r="I2686" s="58"/>
      <c r="J2686" s="60"/>
      <c r="K2686" s="26"/>
    </row>
    <row r="2687" spans="2:11" ht="15">
      <c r="B2687" s="80" t="s">
        <v>934</v>
      </c>
      <c r="C2687" s="81"/>
      <c r="D2687" s="82"/>
      <c r="E2687" s="67" t="s">
        <v>124</v>
      </c>
      <c r="F2687" s="57">
        <v>150</v>
      </c>
      <c r="G2687" s="57">
        <v>200</v>
      </c>
      <c r="H2687" s="57">
        <v>200</v>
      </c>
      <c r="I2687" s="57">
        <v>200</v>
      </c>
      <c r="J2687" s="59">
        <v>200</v>
      </c>
      <c r="K2687" s="26"/>
    </row>
    <row r="2688" spans="2:11" ht="15">
      <c r="B2688" s="61" t="s">
        <v>43</v>
      </c>
      <c r="C2688" s="62"/>
      <c r="D2688" s="63"/>
      <c r="E2688" s="68"/>
      <c r="F2688" s="57"/>
      <c r="G2688" s="57"/>
      <c r="H2688" s="57"/>
      <c r="I2688" s="57"/>
      <c r="J2688" s="59"/>
      <c r="K2688" s="26"/>
    </row>
    <row r="2689" spans="2:11" ht="15">
      <c r="B2689" s="61" t="s">
        <v>898</v>
      </c>
      <c r="C2689" s="62"/>
      <c r="D2689" s="63"/>
      <c r="E2689" s="68"/>
      <c r="F2689" s="57"/>
      <c r="G2689" s="57"/>
      <c r="H2689" s="57"/>
      <c r="I2689" s="57"/>
      <c r="J2689" s="59"/>
      <c r="K2689" s="26"/>
    </row>
    <row r="2690" spans="2:11" ht="15.75" thickBot="1">
      <c r="B2690" s="64" t="s">
        <v>45</v>
      </c>
      <c r="C2690" s="65"/>
      <c r="D2690" s="66"/>
      <c r="E2690" s="69"/>
      <c r="F2690" s="58"/>
      <c r="G2690" s="58"/>
      <c r="H2690" s="58"/>
      <c r="I2690" s="58"/>
      <c r="J2690" s="60"/>
      <c r="K2690" s="26"/>
    </row>
    <row r="2691" spans="2:14" ht="20.25">
      <c r="B2691" s="92"/>
      <c r="C2691" s="92"/>
      <c r="D2691" s="92"/>
      <c r="E2691" s="1"/>
      <c r="F2691" s="1"/>
      <c r="G2691" s="1"/>
      <c r="H2691" s="1"/>
      <c r="I2691" s="1"/>
      <c r="J2691" s="26"/>
      <c r="K2691" s="26"/>
      <c r="L2691" s="26"/>
      <c r="M2691" s="26"/>
      <c r="N2691" s="26"/>
    </row>
    <row r="2692" spans="2:11" ht="15.75">
      <c r="B2692" s="28" t="s">
        <v>15</v>
      </c>
      <c r="C2692" s="97" t="s">
        <v>1016</v>
      </c>
      <c r="D2692" s="97"/>
      <c r="E2692" s="97"/>
      <c r="F2692" s="97"/>
      <c r="G2692" s="97"/>
      <c r="H2692" s="97"/>
      <c r="I2692" s="97"/>
      <c r="J2692" s="26"/>
      <c r="K2692" s="26"/>
    </row>
    <row r="2693" spans="2:11" ht="15.75">
      <c r="B2693" s="91" t="s">
        <v>9</v>
      </c>
      <c r="C2693" s="91"/>
      <c r="D2693" s="75" t="s">
        <v>1301</v>
      </c>
      <c r="E2693" s="75"/>
      <c r="F2693" s="75"/>
      <c r="G2693" s="5"/>
      <c r="H2693" s="5"/>
      <c r="I2693" s="5"/>
      <c r="J2693" s="26"/>
      <c r="K2693" s="26"/>
    </row>
    <row r="2694" spans="2:11" ht="15.75">
      <c r="B2694" s="3" t="s">
        <v>16</v>
      </c>
      <c r="C2694" s="5"/>
      <c r="D2694" s="70" t="s">
        <v>1382</v>
      </c>
      <c r="E2694" s="70"/>
      <c r="F2694" s="70"/>
      <c r="G2694" s="5"/>
      <c r="H2694" s="5"/>
      <c r="I2694" s="5"/>
      <c r="J2694" s="26"/>
      <c r="K2694" s="26"/>
    </row>
    <row r="2695" spans="2:11" ht="16.5" thickBot="1">
      <c r="B2695" s="91" t="s">
        <v>17</v>
      </c>
      <c r="C2695" s="91"/>
      <c r="D2695" s="91"/>
      <c r="E2695" s="5"/>
      <c r="F2695" s="5"/>
      <c r="G2695" s="5"/>
      <c r="H2695" s="5"/>
      <c r="I2695" s="5"/>
      <c r="J2695" s="26"/>
      <c r="K2695" s="26"/>
    </row>
    <row r="2696" spans="2:11" ht="48.75" customHeight="1" thickBot="1">
      <c r="B2696" s="87" t="s">
        <v>1390</v>
      </c>
      <c r="C2696" s="73"/>
      <c r="D2696" s="73"/>
      <c r="E2696" s="73"/>
      <c r="F2696" s="73"/>
      <c r="G2696" s="73"/>
      <c r="H2696" s="73"/>
      <c r="I2696" s="73"/>
      <c r="J2696" s="74"/>
      <c r="K2696" s="26"/>
    </row>
    <row r="2697" spans="2:14" ht="20.25">
      <c r="B2697" s="92"/>
      <c r="C2697" s="92"/>
      <c r="D2697" s="92"/>
      <c r="E2697" s="1"/>
      <c r="F2697" s="1"/>
      <c r="G2697" s="1"/>
      <c r="H2697" s="1"/>
      <c r="I2697" s="1"/>
      <c r="J2697" s="26"/>
      <c r="K2697" s="26"/>
      <c r="L2697" s="26"/>
      <c r="M2697" s="26"/>
      <c r="N2697" s="26"/>
    </row>
    <row r="2698" spans="2:11" ht="15.75" thickBot="1">
      <c r="B2698" s="6" t="s">
        <v>12</v>
      </c>
      <c r="C2698" s="76" t="s">
        <v>1017</v>
      </c>
      <c r="D2698" s="76"/>
      <c r="E2698" s="76"/>
      <c r="F2698" s="76"/>
      <c r="G2698" s="76"/>
      <c r="H2698" s="76"/>
      <c r="I2698" s="76"/>
      <c r="J2698" s="26"/>
      <c r="K2698" s="26"/>
    </row>
    <row r="2699" spans="2:11" ht="43.5" thickBot="1">
      <c r="B2699" s="77" t="s">
        <v>13</v>
      </c>
      <c r="C2699" s="78"/>
      <c r="D2699" s="79"/>
      <c r="E2699" s="27" t="s">
        <v>14</v>
      </c>
      <c r="F2699" s="10" t="s">
        <v>27</v>
      </c>
      <c r="G2699" s="10" t="s">
        <v>28</v>
      </c>
      <c r="H2699" s="10" t="s">
        <v>29</v>
      </c>
      <c r="I2699" s="10" t="s">
        <v>30</v>
      </c>
      <c r="J2699" s="10" t="s">
        <v>31</v>
      </c>
      <c r="K2699" s="26"/>
    </row>
    <row r="2700" spans="2:11" ht="15">
      <c r="B2700" s="80" t="s">
        <v>968</v>
      </c>
      <c r="C2700" s="81"/>
      <c r="D2700" s="82"/>
      <c r="E2700" s="67" t="s">
        <v>124</v>
      </c>
      <c r="F2700" s="57">
        <v>11</v>
      </c>
      <c r="G2700" s="57">
        <v>12</v>
      </c>
      <c r="H2700" s="57">
        <v>12</v>
      </c>
      <c r="I2700" s="57">
        <v>12</v>
      </c>
      <c r="J2700" s="59">
        <v>12</v>
      </c>
      <c r="K2700" s="26"/>
    </row>
    <row r="2701" spans="2:11" ht="15">
      <c r="B2701" s="61" t="s">
        <v>43</v>
      </c>
      <c r="C2701" s="62"/>
      <c r="D2701" s="63"/>
      <c r="E2701" s="68"/>
      <c r="F2701" s="57"/>
      <c r="G2701" s="57"/>
      <c r="H2701" s="57"/>
      <c r="I2701" s="57"/>
      <c r="J2701" s="59"/>
      <c r="K2701" s="26"/>
    </row>
    <row r="2702" spans="2:11" ht="15">
      <c r="B2702" s="61" t="s">
        <v>898</v>
      </c>
      <c r="C2702" s="62"/>
      <c r="D2702" s="63"/>
      <c r="E2702" s="68"/>
      <c r="F2702" s="57"/>
      <c r="G2702" s="57"/>
      <c r="H2702" s="57"/>
      <c r="I2702" s="57"/>
      <c r="J2702" s="59"/>
      <c r="K2702" s="26"/>
    </row>
    <row r="2703" spans="2:11" ht="15.75" thickBot="1">
      <c r="B2703" s="64" t="s">
        <v>45</v>
      </c>
      <c r="C2703" s="65"/>
      <c r="D2703" s="66"/>
      <c r="E2703" s="69"/>
      <c r="F2703" s="58"/>
      <c r="G2703" s="58"/>
      <c r="H2703" s="58"/>
      <c r="I2703" s="58"/>
      <c r="J2703" s="60"/>
      <c r="K2703" s="26"/>
    </row>
    <row r="2704" spans="2:11" ht="15">
      <c r="B2704" s="80" t="s">
        <v>1018</v>
      </c>
      <c r="C2704" s="81"/>
      <c r="D2704" s="82"/>
      <c r="E2704" s="67" t="s">
        <v>124</v>
      </c>
      <c r="F2704" s="57">
        <v>10</v>
      </c>
      <c r="G2704" s="57">
        <v>12</v>
      </c>
      <c r="H2704" s="57">
        <v>2</v>
      </c>
      <c r="I2704" s="57">
        <v>2</v>
      </c>
      <c r="J2704" s="59">
        <v>2</v>
      </c>
      <c r="K2704" s="26"/>
    </row>
    <row r="2705" spans="2:11" ht="15">
      <c r="B2705" s="61" t="s">
        <v>43</v>
      </c>
      <c r="C2705" s="62"/>
      <c r="D2705" s="63"/>
      <c r="E2705" s="68"/>
      <c r="F2705" s="57"/>
      <c r="G2705" s="57"/>
      <c r="H2705" s="57"/>
      <c r="I2705" s="57"/>
      <c r="J2705" s="59"/>
      <c r="K2705" s="26"/>
    </row>
    <row r="2706" spans="2:11" ht="15">
      <c r="B2706" s="61" t="s">
        <v>898</v>
      </c>
      <c r="C2706" s="62"/>
      <c r="D2706" s="63"/>
      <c r="E2706" s="68"/>
      <c r="F2706" s="57"/>
      <c r="G2706" s="57"/>
      <c r="H2706" s="57"/>
      <c r="I2706" s="57"/>
      <c r="J2706" s="59"/>
      <c r="K2706" s="26"/>
    </row>
    <row r="2707" spans="2:11" ht="15.75" thickBot="1">
      <c r="B2707" s="64" t="s">
        <v>45</v>
      </c>
      <c r="C2707" s="65"/>
      <c r="D2707" s="66"/>
      <c r="E2707" s="69"/>
      <c r="F2707" s="58"/>
      <c r="G2707" s="58"/>
      <c r="H2707" s="58"/>
      <c r="I2707" s="58"/>
      <c r="J2707" s="60"/>
      <c r="K2707" s="26"/>
    </row>
    <row r="2708" spans="2:11" ht="15">
      <c r="B2708" s="80" t="s">
        <v>931</v>
      </c>
      <c r="C2708" s="81"/>
      <c r="D2708" s="82"/>
      <c r="E2708" s="67" t="s">
        <v>124</v>
      </c>
      <c r="F2708" s="57">
        <v>400</v>
      </c>
      <c r="G2708" s="57">
        <v>400</v>
      </c>
      <c r="H2708" s="57">
        <v>400</v>
      </c>
      <c r="I2708" s="57">
        <v>400</v>
      </c>
      <c r="J2708" s="59">
        <v>400</v>
      </c>
      <c r="K2708" s="26"/>
    </row>
    <row r="2709" spans="2:11" ht="15">
      <c r="B2709" s="61" t="s">
        <v>43</v>
      </c>
      <c r="C2709" s="62"/>
      <c r="D2709" s="63"/>
      <c r="E2709" s="68"/>
      <c r="F2709" s="57"/>
      <c r="G2709" s="57"/>
      <c r="H2709" s="57"/>
      <c r="I2709" s="57"/>
      <c r="J2709" s="59"/>
      <c r="K2709" s="26"/>
    </row>
    <row r="2710" spans="2:11" ht="15">
      <c r="B2710" s="61" t="s">
        <v>898</v>
      </c>
      <c r="C2710" s="62"/>
      <c r="D2710" s="63"/>
      <c r="E2710" s="68"/>
      <c r="F2710" s="57"/>
      <c r="G2710" s="57"/>
      <c r="H2710" s="57"/>
      <c r="I2710" s="57"/>
      <c r="J2710" s="59"/>
      <c r="K2710" s="26"/>
    </row>
    <row r="2711" spans="2:11" ht="15.75" thickBot="1">
      <c r="B2711" s="64" t="s">
        <v>45</v>
      </c>
      <c r="C2711" s="65"/>
      <c r="D2711" s="66"/>
      <c r="E2711" s="69"/>
      <c r="F2711" s="58"/>
      <c r="G2711" s="58"/>
      <c r="H2711" s="58"/>
      <c r="I2711" s="58"/>
      <c r="J2711" s="60"/>
      <c r="K2711" s="26"/>
    </row>
    <row r="2712" spans="2:14" ht="20.25">
      <c r="B2712" s="92"/>
      <c r="C2712" s="92"/>
      <c r="D2712" s="92"/>
      <c r="E2712" s="1"/>
      <c r="F2712" s="1"/>
      <c r="G2712" s="1"/>
      <c r="H2712" s="1"/>
      <c r="I2712" s="1"/>
      <c r="J2712" s="26"/>
      <c r="K2712" s="26"/>
      <c r="L2712" s="26"/>
      <c r="M2712" s="26"/>
      <c r="N2712" s="26"/>
    </row>
    <row r="2713" spans="2:11" ht="15.75" thickBot="1">
      <c r="B2713" s="6" t="s">
        <v>61</v>
      </c>
      <c r="C2713" s="76" t="s">
        <v>1019</v>
      </c>
      <c r="D2713" s="76"/>
      <c r="E2713" s="76"/>
      <c r="F2713" s="76"/>
      <c r="G2713" s="76"/>
      <c r="H2713" s="76"/>
      <c r="I2713" s="76"/>
      <c r="J2713" s="26"/>
      <c r="K2713" s="26"/>
    </row>
    <row r="2714" spans="2:11" ht="43.5" thickBot="1">
      <c r="B2714" s="77" t="s">
        <v>13</v>
      </c>
      <c r="C2714" s="78"/>
      <c r="D2714" s="79"/>
      <c r="E2714" s="27" t="s">
        <v>14</v>
      </c>
      <c r="F2714" s="10" t="s">
        <v>27</v>
      </c>
      <c r="G2714" s="10" t="s">
        <v>28</v>
      </c>
      <c r="H2714" s="10" t="s">
        <v>29</v>
      </c>
      <c r="I2714" s="10" t="s">
        <v>30</v>
      </c>
      <c r="J2714" s="10" t="s">
        <v>31</v>
      </c>
      <c r="K2714" s="26"/>
    </row>
    <row r="2715" spans="2:11" ht="15">
      <c r="B2715" s="80" t="s">
        <v>1020</v>
      </c>
      <c r="C2715" s="81"/>
      <c r="D2715" s="82"/>
      <c r="E2715" s="67" t="s">
        <v>124</v>
      </c>
      <c r="F2715" s="57">
        <v>8</v>
      </c>
      <c r="G2715" s="57">
        <v>6</v>
      </c>
      <c r="H2715" s="57">
        <v>6</v>
      </c>
      <c r="I2715" s="57">
        <v>6</v>
      </c>
      <c r="J2715" s="59">
        <v>6</v>
      </c>
      <c r="K2715" s="26"/>
    </row>
    <row r="2716" spans="2:11" ht="15">
      <c r="B2716" s="61" t="s">
        <v>43</v>
      </c>
      <c r="C2716" s="62"/>
      <c r="D2716" s="63"/>
      <c r="E2716" s="68"/>
      <c r="F2716" s="57"/>
      <c r="G2716" s="57"/>
      <c r="H2716" s="57"/>
      <c r="I2716" s="57"/>
      <c r="J2716" s="59"/>
      <c r="K2716" s="26"/>
    </row>
    <row r="2717" spans="2:11" ht="15">
      <c r="B2717" s="61" t="s">
        <v>898</v>
      </c>
      <c r="C2717" s="62"/>
      <c r="D2717" s="63"/>
      <c r="E2717" s="68"/>
      <c r="F2717" s="57"/>
      <c r="G2717" s="57"/>
      <c r="H2717" s="57"/>
      <c r="I2717" s="57"/>
      <c r="J2717" s="59"/>
      <c r="K2717" s="26"/>
    </row>
    <row r="2718" spans="2:11" ht="15.75" thickBot="1">
      <c r="B2718" s="64" t="s">
        <v>45</v>
      </c>
      <c r="C2718" s="65"/>
      <c r="D2718" s="66"/>
      <c r="E2718" s="69"/>
      <c r="F2718" s="58"/>
      <c r="G2718" s="58"/>
      <c r="H2718" s="58"/>
      <c r="I2718" s="58"/>
      <c r="J2718" s="60"/>
      <c r="K2718" s="26"/>
    </row>
    <row r="2719" spans="2:11" ht="15">
      <c r="B2719" s="80" t="s">
        <v>1021</v>
      </c>
      <c r="C2719" s="81"/>
      <c r="D2719" s="82"/>
      <c r="E2719" s="67" t="s">
        <v>124</v>
      </c>
      <c r="F2719" s="57">
        <v>3</v>
      </c>
      <c r="G2719" s="57">
        <v>6</v>
      </c>
      <c r="H2719" s="57">
        <v>6</v>
      </c>
      <c r="I2719" s="57">
        <v>6</v>
      </c>
      <c r="J2719" s="59">
        <v>6</v>
      </c>
      <c r="K2719" s="26"/>
    </row>
    <row r="2720" spans="2:11" ht="15">
      <c r="B2720" s="61" t="s">
        <v>43</v>
      </c>
      <c r="C2720" s="62"/>
      <c r="D2720" s="63"/>
      <c r="E2720" s="68"/>
      <c r="F2720" s="57"/>
      <c r="G2720" s="57"/>
      <c r="H2720" s="57"/>
      <c r="I2720" s="57"/>
      <c r="J2720" s="59"/>
      <c r="K2720" s="26"/>
    </row>
    <row r="2721" spans="2:11" ht="15">
      <c r="B2721" s="61" t="s">
        <v>898</v>
      </c>
      <c r="C2721" s="62"/>
      <c r="D2721" s="63"/>
      <c r="E2721" s="68"/>
      <c r="F2721" s="57"/>
      <c r="G2721" s="57"/>
      <c r="H2721" s="57"/>
      <c r="I2721" s="57"/>
      <c r="J2721" s="59"/>
      <c r="K2721" s="26"/>
    </row>
    <row r="2722" spans="2:11" ht="15.75" thickBot="1">
      <c r="B2722" s="64" t="s">
        <v>45</v>
      </c>
      <c r="C2722" s="65"/>
      <c r="D2722" s="66"/>
      <c r="E2722" s="69"/>
      <c r="F2722" s="58"/>
      <c r="G2722" s="58"/>
      <c r="H2722" s="58"/>
      <c r="I2722" s="58"/>
      <c r="J2722" s="60"/>
      <c r="K2722" s="26"/>
    </row>
    <row r="2723" spans="2:14" ht="20.25">
      <c r="B2723" s="92"/>
      <c r="C2723" s="92"/>
      <c r="D2723" s="92"/>
      <c r="E2723" s="1"/>
      <c r="F2723" s="1"/>
      <c r="G2723" s="1"/>
      <c r="H2723" s="1"/>
      <c r="I2723" s="1"/>
      <c r="J2723" s="26"/>
      <c r="K2723" s="26"/>
      <c r="L2723" s="26"/>
      <c r="M2723" s="26"/>
      <c r="N2723" s="26"/>
    </row>
    <row r="2724" spans="2:11" ht="15.75" thickBot="1">
      <c r="B2724" s="6" t="s">
        <v>182</v>
      </c>
      <c r="C2724" s="76" t="s">
        <v>932</v>
      </c>
      <c r="D2724" s="76"/>
      <c r="E2724" s="76"/>
      <c r="F2724" s="76"/>
      <c r="G2724" s="76"/>
      <c r="H2724" s="76"/>
      <c r="I2724" s="76"/>
      <c r="J2724" s="26"/>
      <c r="K2724" s="26"/>
    </row>
    <row r="2725" spans="2:11" ht="43.5" thickBot="1">
      <c r="B2725" s="77" t="s">
        <v>13</v>
      </c>
      <c r="C2725" s="78"/>
      <c r="D2725" s="79"/>
      <c r="E2725" s="27" t="s">
        <v>14</v>
      </c>
      <c r="F2725" s="10" t="s">
        <v>27</v>
      </c>
      <c r="G2725" s="10" t="s">
        <v>28</v>
      </c>
      <c r="H2725" s="10" t="s">
        <v>29</v>
      </c>
      <c r="I2725" s="10" t="s">
        <v>30</v>
      </c>
      <c r="J2725" s="10" t="s">
        <v>31</v>
      </c>
      <c r="K2725" s="26"/>
    </row>
    <row r="2726" spans="2:11" ht="15">
      <c r="B2726" s="80" t="s">
        <v>933</v>
      </c>
      <c r="C2726" s="81"/>
      <c r="D2726" s="82"/>
      <c r="E2726" s="67" t="s">
        <v>124</v>
      </c>
      <c r="F2726" s="57">
        <v>50</v>
      </c>
      <c r="G2726" s="57">
        <v>200</v>
      </c>
      <c r="H2726" s="57">
        <v>200</v>
      </c>
      <c r="I2726" s="57">
        <v>200</v>
      </c>
      <c r="J2726" s="59">
        <v>200</v>
      </c>
      <c r="K2726" s="26"/>
    </row>
    <row r="2727" spans="2:11" ht="15">
      <c r="B2727" s="61" t="s">
        <v>43</v>
      </c>
      <c r="C2727" s="62"/>
      <c r="D2727" s="63"/>
      <c r="E2727" s="68"/>
      <c r="F2727" s="57"/>
      <c r="G2727" s="57"/>
      <c r="H2727" s="57"/>
      <c r="I2727" s="57"/>
      <c r="J2727" s="59"/>
      <c r="K2727" s="26"/>
    </row>
    <row r="2728" spans="2:11" ht="15">
      <c r="B2728" s="61" t="s">
        <v>898</v>
      </c>
      <c r="C2728" s="62"/>
      <c r="D2728" s="63"/>
      <c r="E2728" s="68"/>
      <c r="F2728" s="57"/>
      <c r="G2728" s="57"/>
      <c r="H2728" s="57"/>
      <c r="I2728" s="57"/>
      <c r="J2728" s="59"/>
      <c r="K2728" s="26"/>
    </row>
    <row r="2729" spans="2:11" ht="15.75" thickBot="1">
      <c r="B2729" s="64" t="s">
        <v>45</v>
      </c>
      <c r="C2729" s="65"/>
      <c r="D2729" s="66"/>
      <c r="E2729" s="69"/>
      <c r="F2729" s="58"/>
      <c r="G2729" s="58"/>
      <c r="H2729" s="58"/>
      <c r="I2729" s="58"/>
      <c r="J2729" s="60"/>
      <c r="K2729" s="26"/>
    </row>
    <row r="2730" spans="2:11" ht="15">
      <c r="B2730" s="80" t="s">
        <v>934</v>
      </c>
      <c r="C2730" s="81"/>
      <c r="D2730" s="82"/>
      <c r="E2730" s="67" t="s">
        <v>124</v>
      </c>
      <c r="F2730" s="57">
        <v>50</v>
      </c>
      <c r="G2730" s="57">
        <v>200</v>
      </c>
      <c r="H2730" s="57">
        <v>200</v>
      </c>
      <c r="I2730" s="57">
        <v>200</v>
      </c>
      <c r="J2730" s="59">
        <v>200</v>
      </c>
      <c r="K2730" s="26"/>
    </row>
    <row r="2731" spans="2:11" ht="15">
      <c r="B2731" s="61" t="s">
        <v>43</v>
      </c>
      <c r="C2731" s="62"/>
      <c r="D2731" s="63"/>
      <c r="E2731" s="68"/>
      <c r="F2731" s="57"/>
      <c r="G2731" s="57"/>
      <c r="H2731" s="57"/>
      <c r="I2731" s="57"/>
      <c r="J2731" s="59"/>
      <c r="K2731" s="26"/>
    </row>
    <row r="2732" spans="2:11" ht="15">
      <c r="B2732" s="61" t="s">
        <v>898</v>
      </c>
      <c r="C2732" s="62"/>
      <c r="D2732" s="63"/>
      <c r="E2732" s="68"/>
      <c r="F2732" s="57"/>
      <c r="G2732" s="57"/>
      <c r="H2732" s="57"/>
      <c r="I2732" s="57"/>
      <c r="J2732" s="59"/>
      <c r="K2732" s="26"/>
    </row>
    <row r="2733" spans="2:11" ht="15.75" thickBot="1">
      <c r="B2733" s="64" t="s">
        <v>45</v>
      </c>
      <c r="C2733" s="65"/>
      <c r="D2733" s="66"/>
      <c r="E2733" s="69"/>
      <c r="F2733" s="58"/>
      <c r="G2733" s="58"/>
      <c r="H2733" s="58"/>
      <c r="I2733" s="58"/>
      <c r="J2733" s="60"/>
      <c r="K2733" s="26"/>
    </row>
    <row r="2734" spans="2:14" ht="20.25">
      <c r="B2734" s="92"/>
      <c r="C2734" s="92"/>
      <c r="D2734" s="92"/>
      <c r="E2734" s="1"/>
      <c r="F2734" s="1"/>
      <c r="G2734" s="1"/>
      <c r="H2734" s="1"/>
      <c r="I2734" s="1"/>
      <c r="J2734" s="26"/>
      <c r="K2734" s="26"/>
      <c r="L2734" s="26"/>
      <c r="M2734" s="26"/>
      <c r="N2734" s="26"/>
    </row>
    <row r="2735" spans="2:11" ht="15.75">
      <c r="B2735" s="28" t="s">
        <v>15</v>
      </c>
      <c r="C2735" s="97" t="s">
        <v>1023</v>
      </c>
      <c r="D2735" s="97"/>
      <c r="E2735" s="97"/>
      <c r="F2735" s="97"/>
      <c r="G2735" s="97"/>
      <c r="H2735" s="97"/>
      <c r="I2735" s="97"/>
      <c r="J2735" s="26"/>
      <c r="K2735" s="26"/>
    </row>
    <row r="2736" spans="2:11" ht="15.75">
      <c r="B2736" s="91" t="s">
        <v>9</v>
      </c>
      <c r="C2736" s="91"/>
      <c r="D2736" s="75" t="s">
        <v>1024</v>
      </c>
      <c r="E2736" s="75"/>
      <c r="F2736" s="75"/>
      <c r="G2736" s="5"/>
      <c r="H2736" s="5"/>
      <c r="I2736" s="5"/>
      <c r="J2736" s="26"/>
      <c r="K2736" s="26"/>
    </row>
    <row r="2737" spans="2:11" ht="15.75">
      <c r="B2737" s="3" t="s">
        <v>16</v>
      </c>
      <c r="C2737" s="5"/>
      <c r="D2737" s="70" t="s">
        <v>1025</v>
      </c>
      <c r="E2737" s="70"/>
      <c r="F2737" s="70"/>
      <c r="G2737" s="5"/>
      <c r="H2737" s="5"/>
      <c r="I2737" s="5"/>
      <c r="J2737" s="26"/>
      <c r="K2737" s="26"/>
    </row>
    <row r="2738" spans="2:11" ht="16.5" thickBot="1">
      <c r="B2738" s="91" t="s">
        <v>17</v>
      </c>
      <c r="C2738" s="91"/>
      <c r="D2738" s="91"/>
      <c r="E2738" s="5"/>
      <c r="F2738" s="5"/>
      <c r="G2738" s="5"/>
      <c r="H2738" s="5"/>
      <c r="I2738" s="5"/>
      <c r="J2738" s="26"/>
      <c r="K2738" s="26"/>
    </row>
    <row r="2739" spans="2:11" ht="30" customHeight="1" thickBot="1">
      <c r="B2739" s="87" t="s">
        <v>1287</v>
      </c>
      <c r="C2739" s="73"/>
      <c r="D2739" s="73"/>
      <c r="E2739" s="73"/>
      <c r="F2739" s="73"/>
      <c r="G2739" s="73"/>
      <c r="H2739" s="73"/>
      <c r="I2739" s="73"/>
      <c r="J2739" s="74"/>
      <c r="K2739" s="26"/>
    </row>
    <row r="2740" spans="2:14" ht="20.25">
      <c r="B2740" s="92"/>
      <c r="C2740" s="92"/>
      <c r="D2740" s="92"/>
      <c r="E2740" s="1"/>
      <c r="F2740" s="1"/>
      <c r="G2740" s="1"/>
      <c r="H2740" s="1"/>
      <c r="I2740" s="1"/>
      <c r="J2740" s="26"/>
      <c r="K2740" s="26"/>
      <c r="L2740" s="26"/>
      <c r="M2740" s="26"/>
      <c r="N2740" s="26"/>
    </row>
    <row r="2741" spans="2:11" ht="15">
      <c r="B2741" s="6" t="s">
        <v>12</v>
      </c>
      <c r="C2741" s="76" t="s">
        <v>1026</v>
      </c>
      <c r="D2741" s="76"/>
      <c r="E2741" s="76"/>
      <c r="F2741" s="76"/>
      <c r="G2741" s="76"/>
      <c r="H2741" s="76"/>
      <c r="I2741" s="76"/>
      <c r="J2741" s="26"/>
      <c r="K2741" s="26"/>
    </row>
    <row r="2742" spans="2:11" ht="43.5" thickBot="1">
      <c r="B2742" s="77" t="s">
        <v>13</v>
      </c>
      <c r="C2742" s="78"/>
      <c r="D2742" s="79"/>
      <c r="E2742" s="27" t="s">
        <v>14</v>
      </c>
      <c r="F2742" s="10" t="s">
        <v>27</v>
      </c>
      <c r="G2742" s="10" t="s">
        <v>28</v>
      </c>
      <c r="H2742" s="10" t="s">
        <v>29</v>
      </c>
      <c r="I2742" s="10" t="s">
        <v>30</v>
      </c>
      <c r="J2742" s="10" t="s">
        <v>31</v>
      </c>
      <c r="K2742" s="26"/>
    </row>
    <row r="2743" spans="2:11" ht="15.75" thickBot="1">
      <c r="B2743" s="80" t="s">
        <v>1027</v>
      </c>
      <c r="C2743" s="81"/>
      <c r="D2743" s="82"/>
      <c r="E2743" s="67" t="s">
        <v>124</v>
      </c>
      <c r="F2743" s="57">
        <v>99000</v>
      </c>
      <c r="G2743" s="57">
        <v>100000</v>
      </c>
      <c r="H2743" s="57">
        <v>102000</v>
      </c>
      <c r="I2743" s="57">
        <v>104000</v>
      </c>
      <c r="J2743" s="59">
        <v>110000</v>
      </c>
      <c r="K2743" s="26"/>
    </row>
    <row r="2744" spans="2:11" ht="15.75" thickBot="1">
      <c r="B2744" s="61" t="s">
        <v>43</v>
      </c>
      <c r="C2744" s="62"/>
      <c r="D2744" s="63"/>
      <c r="E2744" s="68"/>
      <c r="F2744" s="57"/>
      <c r="G2744" s="57"/>
      <c r="H2744" s="57"/>
      <c r="I2744" s="57"/>
      <c r="J2744" s="59"/>
      <c r="K2744" s="26"/>
    </row>
    <row r="2745" spans="2:11" ht="15.75" thickBot="1">
      <c r="B2745" s="61" t="s">
        <v>753</v>
      </c>
      <c r="C2745" s="62"/>
      <c r="D2745" s="63"/>
      <c r="E2745" s="68"/>
      <c r="F2745" s="57"/>
      <c r="G2745" s="57"/>
      <c r="H2745" s="57"/>
      <c r="I2745" s="57"/>
      <c r="J2745" s="59"/>
      <c r="K2745" s="26"/>
    </row>
    <row r="2746" spans="2:11" ht="15.75" thickBot="1">
      <c r="B2746" s="64" t="s">
        <v>45</v>
      </c>
      <c r="C2746" s="65"/>
      <c r="D2746" s="66"/>
      <c r="E2746" s="69"/>
      <c r="F2746" s="58"/>
      <c r="G2746" s="58"/>
      <c r="H2746" s="58"/>
      <c r="I2746" s="58"/>
      <c r="J2746" s="60"/>
      <c r="K2746" s="26"/>
    </row>
    <row r="2747" spans="2:14" ht="21" thickBot="1">
      <c r="B2747" s="92"/>
      <c r="C2747" s="92"/>
      <c r="D2747" s="92"/>
      <c r="E2747" s="1"/>
      <c r="F2747" s="1"/>
      <c r="G2747" s="1"/>
      <c r="H2747" s="1"/>
      <c r="I2747" s="1"/>
      <c r="J2747" s="26"/>
      <c r="K2747" s="26"/>
      <c r="L2747" s="26"/>
      <c r="M2747" s="26"/>
      <c r="N2747" s="26"/>
    </row>
    <row r="2748" spans="2:11" ht="16.5" thickBot="1">
      <c r="B2748" s="28" t="s">
        <v>15</v>
      </c>
      <c r="C2748" s="97" t="s">
        <v>1029</v>
      </c>
      <c r="D2748" s="97"/>
      <c r="E2748" s="97"/>
      <c r="F2748" s="97"/>
      <c r="G2748" s="97"/>
      <c r="H2748" s="97"/>
      <c r="I2748" s="97"/>
      <c r="J2748" s="26"/>
      <c r="K2748" s="26"/>
    </row>
    <row r="2749" spans="2:11" ht="16.5" thickBot="1">
      <c r="B2749" s="91" t="s">
        <v>9</v>
      </c>
      <c r="C2749" s="91"/>
      <c r="D2749" s="75" t="s">
        <v>1030</v>
      </c>
      <c r="E2749" s="75"/>
      <c r="F2749" s="75"/>
      <c r="G2749" s="5"/>
      <c r="H2749" s="5"/>
      <c r="I2749" s="5"/>
      <c r="J2749" s="26"/>
      <c r="K2749" s="26"/>
    </row>
    <row r="2750" spans="2:11" ht="16.5" thickBot="1">
      <c r="B2750" s="3" t="s">
        <v>16</v>
      </c>
      <c r="C2750" s="5"/>
      <c r="D2750" s="70" t="s">
        <v>393</v>
      </c>
      <c r="E2750" s="70"/>
      <c r="F2750" s="70"/>
      <c r="G2750" s="5"/>
      <c r="H2750" s="5"/>
      <c r="I2750" s="5"/>
      <c r="J2750" s="26"/>
      <c r="K2750" s="26"/>
    </row>
    <row r="2751" spans="2:11" ht="16.5" thickBot="1">
      <c r="B2751" s="91" t="s">
        <v>17</v>
      </c>
      <c r="C2751" s="91"/>
      <c r="D2751" s="91"/>
      <c r="E2751" s="5"/>
      <c r="F2751" s="5"/>
      <c r="G2751" s="5"/>
      <c r="H2751" s="5"/>
      <c r="I2751" s="5"/>
      <c r="J2751" s="26"/>
      <c r="K2751" s="26"/>
    </row>
    <row r="2752" spans="2:11" ht="16.5" thickBot="1">
      <c r="B2752" s="72" t="s">
        <v>1661</v>
      </c>
      <c r="C2752" s="73"/>
      <c r="D2752" s="73"/>
      <c r="E2752" s="73"/>
      <c r="F2752" s="73"/>
      <c r="G2752" s="73"/>
      <c r="H2752" s="73"/>
      <c r="I2752" s="73"/>
      <c r="J2752" s="74"/>
      <c r="K2752" s="26"/>
    </row>
    <row r="2753" spans="2:14" ht="21" thickBot="1">
      <c r="B2753" s="92"/>
      <c r="C2753" s="92"/>
      <c r="D2753" s="92"/>
      <c r="E2753" s="1"/>
      <c r="F2753" s="1"/>
      <c r="G2753" s="1"/>
      <c r="H2753" s="1"/>
      <c r="I2753" s="1"/>
      <c r="J2753" s="26"/>
      <c r="K2753" s="26"/>
      <c r="L2753" s="26"/>
      <c r="M2753" s="26"/>
      <c r="N2753" s="26"/>
    </row>
    <row r="2754" spans="2:11" ht="15.75" thickBot="1">
      <c r="B2754" s="6" t="s">
        <v>12</v>
      </c>
      <c r="C2754" s="76" t="s">
        <v>1031</v>
      </c>
      <c r="D2754" s="76"/>
      <c r="E2754" s="76"/>
      <c r="F2754" s="76"/>
      <c r="G2754" s="76"/>
      <c r="H2754" s="76"/>
      <c r="I2754" s="76"/>
      <c r="J2754" s="26"/>
      <c r="K2754" s="26"/>
    </row>
    <row r="2755" spans="2:11" ht="43.5" thickBot="1">
      <c r="B2755" s="77" t="s">
        <v>13</v>
      </c>
      <c r="C2755" s="78"/>
      <c r="D2755" s="79"/>
      <c r="E2755" s="27" t="s">
        <v>14</v>
      </c>
      <c r="F2755" s="10" t="s">
        <v>27</v>
      </c>
      <c r="G2755" s="10" t="s">
        <v>28</v>
      </c>
      <c r="H2755" s="10" t="s">
        <v>29</v>
      </c>
      <c r="I2755" s="10" t="s">
        <v>30</v>
      </c>
      <c r="J2755" s="10" t="s">
        <v>31</v>
      </c>
      <c r="K2755" s="26"/>
    </row>
    <row r="2756" spans="2:11" ht="15.75" thickBot="1">
      <c r="B2756" s="80" t="s">
        <v>1032</v>
      </c>
      <c r="C2756" s="81"/>
      <c r="D2756" s="82"/>
      <c r="E2756" s="67" t="s">
        <v>404</v>
      </c>
      <c r="F2756" s="57"/>
      <c r="G2756" s="57"/>
      <c r="H2756" s="95">
        <v>1</v>
      </c>
      <c r="I2756" s="57"/>
      <c r="J2756" s="59"/>
      <c r="K2756" s="26"/>
    </row>
    <row r="2757" spans="2:11" ht="15.75" thickBot="1">
      <c r="B2757" s="61" t="s">
        <v>43</v>
      </c>
      <c r="C2757" s="62"/>
      <c r="D2757" s="63"/>
      <c r="E2757" s="68"/>
      <c r="F2757" s="57"/>
      <c r="G2757" s="57"/>
      <c r="H2757" s="57"/>
      <c r="I2757" s="57"/>
      <c r="J2757" s="59"/>
      <c r="K2757" s="26"/>
    </row>
    <row r="2758" spans="2:11" ht="15">
      <c r="B2758" s="61" t="s">
        <v>661</v>
      </c>
      <c r="C2758" s="62"/>
      <c r="D2758" s="63"/>
      <c r="E2758" s="68"/>
      <c r="F2758" s="57"/>
      <c r="G2758" s="57"/>
      <c r="H2758" s="57"/>
      <c r="I2758" s="57"/>
      <c r="J2758" s="59"/>
      <c r="K2758" s="26"/>
    </row>
    <row r="2759" spans="2:11" ht="15.75" thickBot="1">
      <c r="B2759" s="64" t="s">
        <v>45</v>
      </c>
      <c r="C2759" s="65"/>
      <c r="D2759" s="66"/>
      <c r="E2759" s="69"/>
      <c r="F2759" s="58"/>
      <c r="G2759" s="58"/>
      <c r="H2759" s="58"/>
      <c r="I2759" s="58"/>
      <c r="J2759" s="60"/>
      <c r="K2759" s="26"/>
    </row>
    <row r="2760" spans="2:14" ht="20.25">
      <c r="B2760" s="92"/>
      <c r="C2760" s="92"/>
      <c r="D2760" s="92"/>
      <c r="E2760" s="1"/>
      <c r="F2760" s="1"/>
      <c r="G2760" s="1"/>
      <c r="H2760" s="1"/>
      <c r="I2760" s="1"/>
      <c r="J2760" s="26"/>
      <c r="K2760" s="26"/>
      <c r="L2760" s="26"/>
      <c r="M2760" s="26"/>
      <c r="N2760" s="26"/>
    </row>
    <row r="2761" spans="2:11" ht="15.75" hidden="1">
      <c r="B2761" s="28" t="s">
        <v>15</v>
      </c>
      <c r="C2761" s="97" t="s">
        <v>1034</v>
      </c>
      <c r="D2761" s="97"/>
      <c r="E2761" s="97"/>
      <c r="F2761" s="97"/>
      <c r="G2761" s="97"/>
      <c r="H2761" s="97"/>
      <c r="I2761" s="97"/>
      <c r="J2761" s="26"/>
      <c r="K2761" s="26"/>
    </row>
    <row r="2762" spans="2:11" ht="15.75" hidden="1">
      <c r="B2762" s="91" t="s">
        <v>9</v>
      </c>
      <c r="C2762" s="91"/>
      <c r="D2762" s="75"/>
      <c r="E2762" s="75"/>
      <c r="F2762" s="75"/>
      <c r="G2762" s="5"/>
      <c r="H2762" s="5"/>
      <c r="I2762" s="5"/>
      <c r="J2762" s="26"/>
      <c r="K2762" s="26"/>
    </row>
    <row r="2763" spans="2:11" ht="15.75" hidden="1">
      <c r="B2763" s="3" t="s">
        <v>16</v>
      </c>
      <c r="C2763" s="5"/>
      <c r="D2763" s="70"/>
      <c r="E2763" s="70"/>
      <c r="F2763" s="70"/>
      <c r="G2763" s="5"/>
      <c r="H2763" s="5"/>
      <c r="I2763" s="5"/>
      <c r="J2763" s="26"/>
      <c r="K2763" s="26"/>
    </row>
    <row r="2764" spans="2:11" ht="16.5" hidden="1" thickBot="1">
      <c r="B2764" s="91" t="s">
        <v>17</v>
      </c>
      <c r="C2764" s="91"/>
      <c r="D2764" s="91"/>
      <c r="E2764" s="5"/>
      <c r="F2764" s="5"/>
      <c r="G2764" s="5"/>
      <c r="H2764" s="5"/>
      <c r="I2764" s="5"/>
      <c r="J2764" s="26"/>
      <c r="K2764" s="26"/>
    </row>
    <row r="2765" spans="2:11" ht="16.5" hidden="1" thickBot="1">
      <c r="B2765" s="72"/>
      <c r="C2765" s="73"/>
      <c r="D2765" s="73"/>
      <c r="E2765" s="73"/>
      <c r="F2765" s="73"/>
      <c r="G2765" s="73"/>
      <c r="H2765" s="73"/>
      <c r="I2765" s="73"/>
      <c r="J2765" s="74"/>
      <c r="K2765" s="26"/>
    </row>
    <row r="2766" spans="2:11" ht="15.75" hidden="1">
      <c r="B2766" s="5"/>
      <c r="C2766" s="5"/>
      <c r="D2766" s="5"/>
      <c r="E2766" s="5"/>
      <c r="F2766" s="5"/>
      <c r="G2766" s="5"/>
      <c r="H2766" s="5"/>
      <c r="I2766" s="5"/>
      <c r="J2766" s="26"/>
      <c r="K2766" s="26"/>
    </row>
    <row r="2767" spans="2:11" ht="15.75" customHeight="1" hidden="1" thickBot="1">
      <c r="B2767" s="6" t="s">
        <v>12</v>
      </c>
      <c r="C2767" s="76"/>
      <c r="D2767" s="76"/>
      <c r="E2767" s="76"/>
      <c r="F2767" s="76"/>
      <c r="G2767" s="76"/>
      <c r="H2767" s="76"/>
      <c r="I2767" s="76"/>
      <c r="J2767" s="26"/>
      <c r="K2767" s="26"/>
    </row>
    <row r="2768" spans="2:11" ht="43.5" hidden="1" thickBot="1">
      <c r="B2768" s="77" t="s">
        <v>13</v>
      </c>
      <c r="C2768" s="78"/>
      <c r="D2768" s="79"/>
      <c r="E2768" s="27" t="s">
        <v>14</v>
      </c>
      <c r="F2768" s="10" t="s">
        <v>27</v>
      </c>
      <c r="G2768" s="10" t="s">
        <v>28</v>
      </c>
      <c r="H2768" s="10" t="s">
        <v>29</v>
      </c>
      <c r="I2768" s="10" t="s">
        <v>30</v>
      </c>
      <c r="J2768" s="10" t="s">
        <v>31</v>
      </c>
      <c r="K2768" s="26"/>
    </row>
    <row r="2769" spans="2:11" ht="15" customHeight="1" hidden="1">
      <c r="B2769" s="80" t="s">
        <v>24</v>
      </c>
      <c r="C2769" s="81"/>
      <c r="D2769" s="82"/>
      <c r="E2769" s="67"/>
      <c r="F2769" s="57"/>
      <c r="G2769" s="57"/>
      <c r="H2769" s="95"/>
      <c r="I2769" s="57"/>
      <c r="J2769" s="59"/>
      <c r="K2769" s="26"/>
    </row>
    <row r="2770" spans="2:11" ht="15" hidden="1">
      <c r="B2770" s="61" t="s">
        <v>43</v>
      </c>
      <c r="C2770" s="62"/>
      <c r="D2770" s="63"/>
      <c r="E2770" s="68"/>
      <c r="F2770" s="57"/>
      <c r="G2770" s="57"/>
      <c r="H2770" s="57"/>
      <c r="I2770" s="57"/>
      <c r="J2770" s="59"/>
      <c r="K2770" s="26"/>
    </row>
    <row r="2771" spans="2:11" ht="15" customHeight="1" hidden="1">
      <c r="B2771" s="61" t="s">
        <v>25</v>
      </c>
      <c r="C2771" s="62"/>
      <c r="D2771" s="63"/>
      <c r="E2771" s="68"/>
      <c r="F2771" s="57"/>
      <c r="G2771" s="57"/>
      <c r="H2771" s="57"/>
      <c r="I2771" s="57"/>
      <c r="J2771" s="59"/>
      <c r="K2771" s="26"/>
    </row>
    <row r="2772" spans="2:11" ht="15.75" customHeight="1" hidden="1" thickBot="1">
      <c r="B2772" s="64" t="s">
        <v>45</v>
      </c>
      <c r="C2772" s="65"/>
      <c r="D2772" s="66"/>
      <c r="E2772" s="69"/>
      <c r="F2772" s="58"/>
      <c r="G2772" s="58"/>
      <c r="H2772" s="58"/>
      <c r="I2772" s="58"/>
      <c r="J2772" s="60"/>
      <c r="K2772" s="26"/>
    </row>
    <row r="2773" spans="2:11" ht="15.75" hidden="1">
      <c r="B2773" s="5"/>
      <c r="C2773" s="5"/>
      <c r="D2773" s="5"/>
      <c r="E2773" s="5"/>
      <c r="F2773" s="5"/>
      <c r="G2773" s="5"/>
      <c r="H2773" s="5"/>
      <c r="I2773" s="5"/>
      <c r="J2773" s="26"/>
      <c r="K2773" s="26"/>
    </row>
    <row r="2774" spans="2:14" ht="18.75">
      <c r="B2774" s="2" t="s">
        <v>7</v>
      </c>
      <c r="C2774" s="113" t="s">
        <v>1035</v>
      </c>
      <c r="D2774" s="113"/>
      <c r="E2774" s="113"/>
      <c r="F2774" s="113"/>
      <c r="G2774" s="113"/>
      <c r="H2774" s="113"/>
      <c r="I2774" s="113"/>
      <c r="J2774" s="26"/>
      <c r="K2774" s="26"/>
      <c r="L2774" s="26"/>
      <c r="M2774" s="26"/>
      <c r="N2774" s="26"/>
    </row>
    <row r="2775" spans="2:14" ht="15.75">
      <c r="B2775" s="3" t="s">
        <v>8</v>
      </c>
      <c r="C2775" s="70" t="s">
        <v>1036</v>
      </c>
      <c r="D2775" s="70"/>
      <c r="E2775" s="70"/>
      <c r="F2775" s="70"/>
      <c r="G2775" s="70"/>
      <c r="H2775" s="70"/>
      <c r="I2775" s="70"/>
      <c r="J2775" s="26"/>
      <c r="K2775" s="26"/>
      <c r="L2775" s="26"/>
      <c r="M2775" s="26"/>
      <c r="N2775" s="26"/>
    </row>
    <row r="2776" spans="2:14" ht="15.75">
      <c r="B2776" s="3" t="s">
        <v>9</v>
      </c>
      <c r="C2776" s="5"/>
      <c r="D2776" s="70" t="s">
        <v>1037</v>
      </c>
      <c r="E2776" s="70"/>
      <c r="F2776" s="70"/>
      <c r="G2776" s="70"/>
      <c r="H2776" s="70"/>
      <c r="I2776" s="5"/>
      <c r="J2776" s="26"/>
      <c r="K2776" s="26"/>
      <c r="L2776" s="26"/>
      <c r="M2776" s="26"/>
      <c r="N2776" s="26"/>
    </row>
    <row r="2777" spans="2:14" ht="37.5" customHeight="1">
      <c r="B2777" s="30" t="s">
        <v>26</v>
      </c>
      <c r="C2777" s="26"/>
      <c r="D2777" s="100" t="s">
        <v>1344</v>
      </c>
      <c r="E2777" s="70"/>
      <c r="F2777" s="70"/>
      <c r="G2777" s="70"/>
      <c r="H2777" s="70"/>
      <c r="I2777" s="70"/>
      <c r="J2777" s="70"/>
      <c r="K2777" s="26"/>
      <c r="L2777" s="26"/>
      <c r="M2777" s="26"/>
      <c r="N2777" s="26"/>
    </row>
    <row r="2778" spans="2:14" ht="15">
      <c r="B2778" s="1"/>
      <c r="C2778" s="1"/>
      <c r="D2778" s="1"/>
      <c r="E2778" s="1"/>
      <c r="F2778" s="1"/>
      <c r="G2778" s="1"/>
      <c r="H2778" s="1"/>
      <c r="I2778" s="1"/>
      <c r="J2778" s="26"/>
      <c r="K2778" s="26"/>
      <c r="L2778" s="26"/>
      <c r="M2778" s="26"/>
      <c r="N2778" s="26"/>
    </row>
    <row r="2779" spans="2:11" ht="15.75" thickBot="1">
      <c r="B2779" s="71" t="s">
        <v>3</v>
      </c>
      <c r="C2779" s="71"/>
      <c r="D2779" s="71"/>
      <c r="E2779" s="71"/>
      <c r="F2779" s="71"/>
      <c r="G2779" s="1"/>
      <c r="H2779" s="1"/>
      <c r="I2779" s="1"/>
      <c r="J2779" s="26"/>
      <c r="K2779" s="26"/>
    </row>
    <row r="2780" spans="2:11" ht="57.75" thickBot="1">
      <c r="B2780" s="10" t="s">
        <v>4</v>
      </c>
      <c r="C2780" s="10" t="s">
        <v>1621</v>
      </c>
      <c r="D2780" s="103" t="s">
        <v>5</v>
      </c>
      <c r="E2780" s="104"/>
      <c r="F2780" s="10" t="s">
        <v>27</v>
      </c>
      <c r="G2780" s="10" t="s">
        <v>28</v>
      </c>
      <c r="H2780" s="10" t="s">
        <v>29</v>
      </c>
      <c r="I2780" s="10" t="s">
        <v>30</v>
      </c>
      <c r="J2780" s="10" t="s">
        <v>31</v>
      </c>
      <c r="K2780" s="26"/>
    </row>
    <row r="2781" spans="2:11" ht="30" customHeight="1">
      <c r="B2781" s="14" t="s">
        <v>1038</v>
      </c>
      <c r="C2781" s="15"/>
      <c r="D2781" s="105" t="s">
        <v>1035</v>
      </c>
      <c r="E2781" s="106"/>
      <c r="F2781" s="16"/>
      <c r="G2781" s="16"/>
      <c r="H2781" s="16"/>
      <c r="I2781" s="16"/>
      <c r="J2781" s="17"/>
      <c r="K2781" s="26"/>
    </row>
    <row r="2782" spans="2:11" ht="42.75" customHeight="1">
      <c r="B2782" s="18"/>
      <c r="C2782" s="18" t="s">
        <v>1049</v>
      </c>
      <c r="D2782" s="107" t="s">
        <v>1050</v>
      </c>
      <c r="E2782" s="62"/>
      <c r="F2782" s="19">
        <v>0</v>
      </c>
      <c r="G2782" s="19">
        <v>25912000</v>
      </c>
      <c r="H2782" s="19">
        <v>29070000</v>
      </c>
      <c r="I2782" s="19">
        <v>28032000</v>
      </c>
      <c r="J2782" s="20">
        <v>28032000</v>
      </c>
      <c r="K2782" s="26"/>
    </row>
    <row r="2783" spans="2:11" ht="33" customHeight="1">
      <c r="B2783" s="18"/>
      <c r="C2783" s="18" t="s">
        <v>1057</v>
      </c>
      <c r="D2783" s="107" t="s">
        <v>1058</v>
      </c>
      <c r="E2783" s="62"/>
      <c r="F2783" s="19">
        <v>0</v>
      </c>
      <c r="G2783" s="19">
        <v>0</v>
      </c>
      <c r="H2783" s="19">
        <v>22710937</v>
      </c>
      <c r="I2783" s="19">
        <v>25129000</v>
      </c>
      <c r="J2783" s="20">
        <v>25790000</v>
      </c>
      <c r="K2783" s="26"/>
    </row>
    <row r="2784" spans="2:11" ht="15">
      <c r="B2784" s="18"/>
      <c r="C2784" s="18" t="s">
        <v>1064</v>
      </c>
      <c r="D2784" s="107" t="s">
        <v>1065</v>
      </c>
      <c r="E2784" s="62"/>
      <c r="F2784" s="19">
        <v>0</v>
      </c>
      <c r="G2784" s="19">
        <v>525000</v>
      </c>
      <c r="H2784" s="19">
        <v>565000</v>
      </c>
      <c r="I2784" s="19">
        <v>0</v>
      </c>
      <c r="J2784" s="20">
        <v>0</v>
      </c>
      <c r="K2784" s="26"/>
    </row>
    <row r="2785" spans="2:11" ht="30" customHeight="1" hidden="1">
      <c r="B2785" s="18"/>
      <c r="C2785" s="18" t="s">
        <v>1083</v>
      </c>
      <c r="D2785" s="107" t="s">
        <v>1603</v>
      </c>
      <c r="E2785" s="62"/>
      <c r="F2785" s="19">
        <v>0</v>
      </c>
      <c r="G2785" s="19">
        <v>700000</v>
      </c>
      <c r="H2785" s="36">
        <v>0</v>
      </c>
      <c r="I2785" s="19">
        <v>0</v>
      </c>
      <c r="J2785" s="20">
        <v>0</v>
      </c>
      <c r="K2785" s="26"/>
    </row>
    <row r="2786" spans="2:11" ht="15">
      <c r="B2786" s="18"/>
      <c r="C2786" s="18" t="s">
        <v>1088</v>
      </c>
      <c r="D2786" s="107" t="s">
        <v>1604</v>
      </c>
      <c r="E2786" s="62"/>
      <c r="F2786" s="19">
        <v>0</v>
      </c>
      <c r="G2786" s="19">
        <v>0</v>
      </c>
      <c r="H2786" s="19">
        <v>950000</v>
      </c>
      <c r="I2786" s="19">
        <v>950000</v>
      </c>
      <c r="J2786" s="20">
        <v>950000</v>
      </c>
      <c r="K2786" s="26"/>
    </row>
    <row r="2787" spans="2:11" ht="15.75" thickBot="1">
      <c r="B2787" s="53"/>
      <c r="C2787" s="53" t="s">
        <v>1108</v>
      </c>
      <c r="D2787" s="144" t="s">
        <v>1605</v>
      </c>
      <c r="E2787" s="145"/>
      <c r="F2787" s="54">
        <v>0</v>
      </c>
      <c r="G2787" s="54">
        <v>152500000</v>
      </c>
      <c r="H2787" s="54">
        <v>121200000</v>
      </c>
      <c r="I2787" s="54">
        <v>0</v>
      </c>
      <c r="J2787" s="56">
        <v>0</v>
      </c>
      <c r="K2787" s="26"/>
    </row>
    <row r="2788" spans="1:14" ht="15.75" thickBot="1">
      <c r="A2788" s="26"/>
      <c r="B2788" s="21"/>
      <c r="C2788" s="21"/>
      <c r="D2788" s="118" t="s">
        <v>6</v>
      </c>
      <c r="E2788" s="120"/>
      <c r="F2788" s="51">
        <f>SUM(F2782:F2787)</f>
        <v>0</v>
      </c>
      <c r="G2788" s="51">
        <f>SUM(G2782:G2787)</f>
        <v>179637000</v>
      </c>
      <c r="H2788" s="51">
        <f>SUM(H2782:H2787)</f>
        <v>174495937</v>
      </c>
      <c r="I2788" s="51">
        <f>SUM(I2782:I2787)</f>
        <v>54111000</v>
      </c>
      <c r="J2788" s="52">
        <f>SUM(J2782:J2787)</f>
        <v>54772000</v>
      </c>
      <c r="K2788" s="26"/>
      <c r="L2788" s="26"/>
      <c r="M2788" s="26"/>
      <c r="N2788" s="26"/>
    </row>
    <row r="2789" spans="2:11" ht="15">
      <c r="B2789" s="26"/>
      <c r="C2789" s="26"/>
      <c r="D2789" s="26"/>
      <c r="E2789" s="26"/>
      <c r="F2789" s="26"/>
      <c r="G2789" s="26"/>
      <c r="H2789" s="26"/>
      <c r="I2789" s="26"/>
      <c r="J2789" s="26"/>
      <c r="K2789" s="26"/>
    </row>
    <row r="2790" spans="2:14" ht="20.25">
      <c r="B2790" s="92"/>
      <c r="C2790" s="92"/>
      <c r="D2790" s="92"/>
      <c r="E2790" s="1"/>
      <c r="F2790" s="1"/>
      <c r="G2790" s="1"/>
      <c r="H2790" s="1"/>
      <c r="I2790" s="1"/>
      <c r="J2790" s="26"/>
      <c r="K2790" s="26"/>
      <c r="L2790" s="26"/>
      <c r="M2790" s="26"/>
      <c r="N2790" s="26"/>
    </row>
    <row r="2791" spans="2:11" ht="15.75" thickBot="1">
      <c r="B2791" s="6" t="s">
        <v>12</v>
      </c>
      <c r="C2791" s="76" t="s">
        <v>1039</v>
      </c>
      <c r="D2791" s="76"/>
      <c r="E2791" s="76"/>
      <c r="F2791" s="76"/>
      <c r="G2791" s="76"/>
      <c r="H2791" s="76"/>
      <c r="I2791" s="76"/>
      <c r="J2791" s="26"/>
      <c r="K2791" s="26"/>
    </row>
    <row r="2792" spans="2:11" ht="43.5" thickBot="1">
      <c r="B2792" s="77" t="s">
        <v>13</v>
      </c>
      <c r="C2792" s="78"/>
      <c r="D2792" s="79"/>
      <c r="E2792" s="27" t="s">
        <v>14</v>
      </c>
      <c r="F2792" s="10" t="s">
        <v>27</v>
      </c>
      <c r="G2792" s="10" t="s">
        <v>28</v>
      </c>
      <c r="H2792" s="10" t="s">
        <v>29</v>
      </c>
      <c r="I2792" s="10" t="s">
        <v>30</v>
      </c>
      <c r="J2792" s="10" t="s">
        <v>31</v>
      </c>
      <c r="K2792" s="26"/>
    </row>
    <row r="2793" spans="2:11" ht="31.5" customHeight="1">
      <c r="B2793" s="80" t="s">
        <v>1040</v>
      </c>
      <c r="C2793" s="81"/>
      <c r="D2793" s="82"/>
      <c r="E2793" s="67"/>
      <c r="F2793" s="57">
        <v>1</v>
      </c>
      <c r="G2793" s="57">
        <v>1</v>
      </c>
      <c r="H2793" s="57">
        <v>1</v>
      </c>
      <c r="I2793" s="57">
        <v>1</v>
      </c>
      <c r="J2793" s="59">
        <v>1</v>
      </c>
      <c r="K2793" s="26"/>
    </row>
    <row r="2794" spans="2:11" ht="15">
      <c r="B2794" s="61" t="s">
        <v>43</v>
      </c>
      <c r="C2794" s="62"/>
      <c r="D2794" s="63"/>
      <c r="E2794" s="68"/>
      <c r="F2794" s="57"/>
      <c r="G2794" s="57"/>
      <c r="H2794" s="57"/>
      <c r="I2794" s="57"/>
      <c r="J2794" s="59"/>
      <c r="K2794" s="26"/>
    </row>
    <row r="2795" spans="2:11" ht="14.25" customHeight="1">
      <c r="B2795" s="61" t="s">
        <v>1041</v>
      </c>
      <c r="C2795" s="62"/>
      <c r="D2795" s="63"/>
      <c r="E2795" s="68"/>
      <c r="F2795" s="57"/>
      <c r="G2795" s="57"/>
      <c r="H2795" s="57"/>
      <c r="I2795" s="57"/>
      <c r="J2795" s="59"/>
      <c r="K2795" s="26"/>
    </row>
    <row r="2796" spans="2:11" ht="15.75" thickBot="1">
      <c r="B2796" s="64" t="s">
        <v>45</v>
      </c>
      <c r="C2796" s="65"/>
      <c r="D2796" s="66"/>
      <c r="E2796" s="69"/>
      <c r="F2796" s="58"/>
      <c r="G2796" s="58"/>
      <c r="H2796" s="58"/>
      <c r="I2796" s="58"/>
      <c r="J2796" s="60"/>
      <c r="K2796" s="26"/>
    </row>
    <row r="2797" spans="2:11" ht="34.5" customHeight="1">
      <c r="B2797" s="80" t="s">
        <v>1042</v>
      </c>
      <c r="C2797" s="81"/>
      <c r="D2797" s="82"/>
      <c r="E2797" s="67" t="s">
        <v>1620</v>
      </c>
      <c r="F2797" s="57">
        <v>1</v>
      </c>
      <c r="G2797" s="57">
        <v>1</v>
      </c>
      <c r="H2797" s="57">
        <v>1</v>
      </c>
      <c r="I2797" s="57">
        <v>1</v>
      </c>
      <c r="J2797" s="59">
        <v>1</v>
      </c>
      <c r="K2797" s="26"/>
    </row>
    <row r="2798" spans="2:11" ht="15">
      <c r="B2798" s="61" t="s">
        <v>43</v>
      </c>
      <c r="C2798" s="62"/>
      <c r="D2798" s="63"/>
      <c r="E2798" s="68"/>
      <c r="F2798" s="57"/>
      <c r="G2798" s="57"/>
      <c r="H2798" s="57"/>
      <c r="I2798" s="57"/>
      <c r="J2798" s="59"/>
      <c r="K2798" s="26"/>
    </row>
    <row r="2799" spans="2:11" ht="15">
      <c r="B2799" s="61" t="s">
        <v>1043</v>
      </c>
      <c r="C2799" s="62"/>
      <c r="D2799" s="63"/>
      <c r="E2799" s="68"/>
      <c r="F2799" s="57"/>
      <c r="G2799" s="57"/>
      <c r="H2799" s="57"/>
      <c r="I2799" s="57"/>
      <c r="J2799" s="59"/>
      <c r="K2799" s="26"/>
    </row>
    <row r="2800" spans="2:11" ht="15.75" thickBot="1">
      <c r="B2800" s="64" t="s">
        <v>45</v>
      </c>
      <c r="C2800" s="65"/>
      <c r="D2800" s="66"/>
      <c r="E2800" s="69"/>
      <c r="F2800" s="58"/>
      <c r="G2800" s="58"/>
      <c r="H2800" s="58"/>
      <c r="I2800" s="58"/>
      <c r="J2800" s="60"/>
      <c r="K2800" s="26"/>
    </row>
    <row r="2801" spans="2:14" ht="20.25">
      <c r="B2801" s="92"/>
      <c r="C2801" s="92"/>
      <c r="D2801" s="92"/>
      <c r="E2801" s="1"/>
      <c r="F2801" s="1"/>
      <c r="G2801" s="1"/>
      <c r="H2801" s="1"/>
      <c r="I2801" s="1"/>
      <c r="J2801" s="26"/>
      <c r="K2801" s="26"/>
      <c r="L2801" s="26"/>
      <c r="M2801" s="26"/>
      <c r="N2801" s="26"/>
    </row>
    <row r="2802" spans="2:11" ht="29.25" customHeight="1" thickBot="1">
      <c r="B2802" s="6" t="s">
        <v>61</v>
      </c>
      <c r="C2802" s="76" t="s">
        <v>1044</v>
      </c>
      <c r="D2802" s="76"/>
      <c r="E2802" s="76"/>
      <c r="F2802" s="76"/>
      <c r="G2802" s="76"/>
      <c r="H2802" s="76"/>
      <c r="I2802" s="76"/>
      <c r="J2802" s="26"/>
      <c r="K2802" s="26"/>
    </row>
    <row r="2803" spans="2:11" ht="43.5" thickBot="1">
      <c r="B2803" s="77" t="s">
        <v>13</v>
      </c>
      <c r="C2803" s="78"/>
      <c r="D2803" s="79"/>
      <c r="E2803" s="27" t="s">
        <v>14</v>
      </c>
      <c r="F2803" s="10" t="s">
        <v>27</v>
      </c>
      <c r="G2803" s="10" t="s">
        <v>28</v>
      </c>
      <c r="H2803" s="10" t="s">
        <v>29</v>
      </c>
      <c r="I2803" s="10" t="s">
        <v>30</v>
      </c>
      <c r="J2803" s="10" t="s">
        <v>31</v>
      </c>
      <c r="K2803" s="26"/>
    </row>
    <row r="2804" spans="2:11" ht="33" customHeight="1">
      <c r="B2804" s="80" t="s">
        <v>1045</v>
      </c>
      <c r="C2804" s="81"/>
      <c r="D2804" s="82"/>
      <c r="E2804" s="67" t="s">
        <v>124</v>
      </c>
      <c r="F2804" s="57">
        <v>23</v>
      </c>
      <c r="G2804" s="57">
        <v>31</v>
      </c>
      <c r="H2804" s="57">
        <v>27</v>
      </c>
      <c r="I2804" s="57">
        <v>27</v>
      </c>
      <c r="J2804" s="59">
        <v>27</v>
      </c>
      <c r="K2804" s="26"/>
    </row>
    <row r="2805" spans="2:11" ht="15">
      <c r="B2805" s="61" t="s">
        <v>43</v>
      </c>
      <c r="C2805" s="62"/>
      <c r="D2805" s="63"/>
      <c r="E2805" s="68"/>
      <c r="F2805" s="57"/>
      <c r="G2805" s="57"/>
      <c r="H2805" s="57"/>
      <c r="I2805" s="57"/>
      <c r="J2805" s="59"/>
      <c r="K2805" s="26"/>
    </row>
    <row r="2806" spans="2:11" ht="30.75" customHeight="1">
      <c r="B2806" s="61" t="s">
        <v>1046</v>
      </c>
      <c r="C2806" s="62"/>
      <c r="D2806" s="63"/>
      <c r="E2806" s="68"/>
      <c r="F2806" s="57"/>
      <c r="G2806" s="57"/>
      <c r="H2806" s="57"/>
      <c r="I2806" s="57"/>
      <c r="J2806" s="59"/>
      <c r="K2806" s="26"/>
    </row>
    <row r="2807" spans="2:11" ht="15.75" thickBot="1">
      <c r="B2807" s="64" t="s">
        <v>45</v>
      </c>
      <c r="C2807" s="65"/>
      <c r="D2807" s="66"/>
      <c r="E2807" s="69"/>
      <c r="F2807" s="58"/>
      <c r="G2807" s="58"/>
      <c r="H2807" s="58"/>
      <c r="I2807" s="58"/>
      <c r="J2807" s="60"/>
      <c r="K2807" s="26"/>
    </row>
    <row r="2808" spans="2:11" ht="46.5" customHeight="1">
      <c r="B2808" s="80" t="s">
        <v>1047</v>
      </c>
      <c r="C2808" s="81"/>
      <c r="D2808" s="82"/>
      <c r="E2808" s="67" t="s">
        <v>124</v>
      </c>
      <c r="F2808" s="57"/>
      <c r="G2808" s="57"/>
      <c r="H2808" s="57">
        <v>4</v>
      </c>
      <c r="I2808" s="57"/>
      <c r="J2808" s="59"/>
      <c r="K2808" s="26"/>
    </row>
    <row r="2809" spans="2:11" ht="15">
      <c r="B2809" s="61" t="s">
        <v>43</v>
      </c>
      <c r="C2809" s="62"/>
      <c r="D2809" s="63"/>
      <c r="E2809" s="68"/>
      <c r="F2809" s="57"/>
      <c r="G2809" s="57"/>
      <c r="H2809" s="57"/>
      <c r="I2809" s="57"/>
      <c r="J2809" s="59"/>
      <c r="K2809" s="26"/>
    </row>
    <row r="2810" spans="2:11" ht="33" customHeight="1">
      <c r="B2810" s="61" t="s">
        <v>1048</v>
      </c>
      <c r="C2810" s="62"/>
      <c r="D2810" s="63"/>
      <c r="E2810" s="68"/>
      <c r="F2810" s="57"/>
      <c r="G2810" s="57"/>
      <c r="H2810" s="57"/>
      <c r="I2810" s="57"/>
      <c r="J2810" s="59"/>
      <c r="K2810" s="26"/>
    </row>
    <row r="2811" spans="2:11" ht="15.75" thickBot="1">
      <c r="B2811" s="64" t="s">
        <v>45</v>
      </c>
      <c r="C2811" s="65"/>
      <c r="D2811" s="66"/>
      <c r="E2811" s="69"/>
      <c r="F2811" s="58"/>
      <c r="G2811" s="58"/>
      <c r="H2811" s="58"/>
      <c r="I2811" s="58"/>
      <c r="J2811" s="60"/>
      <c r="K2811" s="26"/>
    </row>
    <row r="2812" spans="2:14" ht="20.25">
      <c r="B2812" s="92"/>
      <c r="C2812" s="92"/>
      <c r="D2812" s="92"/>
      <c r="E2812" s="1"/>
      <c r="F2812" s="1"/>
      <c r="G2812" s="1"/>
      <c r="H2812" s="1"/>
      <c r="I2812" s="1"/>
      <c r="J2812" s="26"/>
      <c r="K2812" s="26"/>
      <c r="L2812" s="26"/>
      <c r="M2812" s="26"/>
      <c r="N2812" s="26"/>
    </row>
    <row r="2813" spans="2:11" ht="15.75">
      <c r="B2813" s="108" t="s">
        <v>10</v>
      </c>
      <c r="C2813" s="108"/>
      <c r="D2813" s="97" t="s">
        <v>1051</v>
      </c>
      <c r="E2813" s="97"/>
      <c r="F2813" s="97"/>
      <c r="G2813" s="97"/>
      <c r="H2813" s="97"/>
      <c r="I2813" s="97"/>
      <c r="J2813" s="26"/>
      <c r="K2813" s="26"/>
    </row>
    <row r="2814" spans="2:11" ht="15.75">
      <c r="B2814" s="91" t="s">
        <v>9</v>
      </c>
      <c r="C2814" s="91"/>
      <c r="D2814" s="70" t="s">
        <v>1052</v>
      </c>
      <c r="E2814" s="70"/>
      <c r="F2814" s="70"/>
      <c r="G2814" s="5"/>
      <c r="H2814" s="5"/>
      <c r="I2814" s="5"/>
      <c r="J2814" s="26"/>
      <c r="K2814" s="26"/>
    </row>
    <row r="2815" spans="2:11" ht="16.5" thickBot="1">
      <c r="B2815" s="91" t="s">
        <v>11</v>
      </c>
      <c r="C2815" s="91"/>
      <c r="D2815" s="91"/>
      <c r="E2815" s="5"/>
      <c r="F2815" s="5"/>
      <c r="G2815" s="5"/>
      <c r="H2815" s="5"/>
      <c r="I2815" s="5"/>
      <c r="J2815" s="26"/>
      <c r="K2815" s="26"/>
    </row>
    <row r="2816" spans="2:11" ht="16.5" thickBot="1">
      <c r="B2816" s="72" t="s">
        <v>1053</v>
      </c>
      <c r="C2816" s="73"/>
      <c r="D2816" s="73"/>
      <c r="E2816" s="73"/>
      <c r="F2816" s="73"/>
      <c r="G2816" s="73"/>
      <c r="H2816" s="73"/>
      <c r="I2816" s="73"/>
      <c r="J2816" s="74"/>
      <c r="K2816" s="26"/>
    </row>
    <row r="2817" spans="2:14" ht="20.25">
      <c r="B2817" s="92"/>
      <c r="C2817" s="92"/>
      <c r="D2817" s="92"/>
      <c r="E2817" s="1"/>
      <c r="F2817" s="1"/>
      <c r="G2817" s="1"/>
      <c r="H2817" s="1"/>
      <c r="I2817" s="1"/>
      <c r="J2817" s="26"/>
      <c r="K2817" s="26"/>
      <c r="L2817" s="26"/>
      <c r="M2817" s="26"/>
      <c r="N2817" s="26"/>
    </row>
    <row r="2818" spans="2:11" ht="15.75" thickBot="1">
      <c r="B2818" s="6" t="s">
        <v>12</v>
      </c>
      <c r="C2818" s="76" t="s">
        <v>1054</v>
      </c>
      <c r="D2818" s="76"/>
      <c r="E2818" s="76"/>
      <c r="F2818" s="76"/>
      <c r="G2818" s="76"/>
      <c r="H2818" s="76"/>
      <c r="I2818" s="76"/>
      <c r="J2818" s="26"/>
      <c r="K2818" s="26"/>
    </row>
    <row r="2819" spans="2:11" ht="43.5" thickBot="1">
      <c r="B2819" s="77" t="s">
        <v>13</v>
      </c>
      <c r="C2819" s="78"/>
      <c r="D2819" s="79"/>
      <c r="E2819" s="27" t="s">
        <v>14</v>
      </c>
      <c r="F2819" s="10" t="s">
        <v>27</v>
      </c>
      <c r="G2819" s="10" t="s">
        <v>28</v>
      </c>
      <c r="H2819" s="10" t="s">
        <v>29</v>
      </c>
      <c r="I2819" s="10" t="s">
        <v>30</v>
      </c>
      <c r="J2819" s="10" t="s">
        <v>31</v>
      </c>
      <c r="K2819" s="26"/>
    </row>
    <row r="2820" spans="2:11" ht="48.75" customHeight="1">
      <c r="B2820" s="80" t="s">
        <v>1055</v>
      </c>
      <c r="C2820" s="81"/>
      <c r="D2820" s="82"/>
      <c r="E2820" s="67" t="s">
        <v>124</v>
      </c>
      <c r="F2820" s="57">
        <v>27</v>
      </c>
      <c r="G2820" s="57">
        <v>25</v>
      </c>
      <c r="H2820" s="57">
        <v>25</v>
      </c>
      <c r="I2820" s="57">
        <v>25</v>
      </c>
      <c r="J2820" s="59">
        <v>25</v>
      </c>
      <c r="K2820" s="26"/>
    </row>
    <row r="2821" spans="2:11" ht="15">
      <c r="B2821" s="61" t="s">
        <v>43</v>
      </c>
      <c r="C2821" s="62"/>
      <c r="D2821" s="63"/>
      <c r="E2821" s="68"/>
      <c r="F2821" s="57"/>
      <c r="G2821" s="57"/>
      <c r="H2821" s="57"/>
      <c r="I2821" s="57"/>
      <c r="J2821" s="59"/>
      <c r="K2821" s="26"/>
    </row>
    <row r="2822" spans="2:11" ht="14.25" customHeight="1">
      <c r="B2822" s="61" t="s">
        <v>1056</v>
      </c>
      <c r="C2822" s="62"/>
      <c r="D2822" s="63"/>
      <c r="E2822" s="68"/>
      <c r="F2822" s="57"/>
      <c r="G2822" s="57"/>
      <c r="H2822" s="57"/>
      <c r="I2822" s="57"/>
      <c r="J2822" s="59"/>
      <c r="K2822" s="26"/>
    </row>
    <row r="2823" spans="2:11" ht="15.75" thickBot="1">
      <c r="B2823" s="64" t="s">
        <v>45</v>
      </c>
      <c r="C2823" s="65"/>
      <c r="D2823" s="66"/>
      <c r="E2823" s="69"/>
      <c r="F2823" s="58"/>
      <c r="G2823" s="58"/>
      <c r="H2823" s="58"/>
      <c r="I2823" s="58"/>
      <c r="J2823" s="60"/>
      <c r="K2823" s="26"/>
    </row>
    <row r="2824" spans="2:14" ht="20.25">
      <c r="B2824" s="92"/>
      <c r="C2824" s="92"/>
      <c r="D2824" s="92"/>
      <c r="E2824" s="1"/>
      <c r="F2824" s="1"/>
      <c r="G2824" s="1"/>
      <c r="H2824" s="1"/>
      <c r="I2824" s="1"/>
      <c r="J2824" s="26"/>
      <c r="K2824" s="26"/>
      <c r="L2824" s="26"/>
      <c r="M2824" s="26"/>
      <c r="N2824" s="26"/>
    </row>
    <row r="2825" spans="2:11" ht="15.75">
      <c r="B2825" s="108" t="s">
        <v>10</v>
      </c>
      <c r="C2825" s="108"/>
      <c r="D2825" s="97" t="s">
        <v>1059</v>
      </c>
      <c r="E2825" s="97"/>
      <c r="F2825" s="97"/>
      <c r="G2825" s="97"/>
      <c r="H2825" s="97"/>
      <c r="I2825" s="97"/>
      <c r="J2825" s="26"/>
      <c r="K2825" s="26"/>
    </row>
    <row r="2826" spans="2:11" ht="15.75">
      <c r="B2826" s="91" t="s">
        <v>9</v>
      </c>
      <c r="C2826" s="91"/>
      <c r="D2826" s="70" t="s">
        <v>1394</v>
      </c>
      <c r="E2826" s="70"/>
      <c r="F2826" s="70"/>
      <c r="G2826" s="5"/>
      <c r="H2826" s="5"/>
      <c r="I2826" s="5"/>
      <c r="J2826" s="26"/>
      <c r="K2826" s="26"/>
    </row>
    <row r="2827" spans="2:11" ht="16.5" thickBot="1">
      <c r="B2827" s="91" t="s">
        <v>11</v>
      </c>
      <c r="C2827" s="91"/>
      <c r="D2827" s="91"/>
      <c r="E2827" s="5"/>
      <c r="F2827" s="5"/>
      <c r="G2827" s="5"/>
      <c r="H2827" s="5"/>
      <c r="I2827" s="5"/>
      <c r="J2827" s="26"/>
      <c r="K2827" s="26"/>
    </row>
    <row r="2828" spans="2:11" ht="16.5" thickBot="1">
      <c r="B2828" s="121" t="s">
        <v>1053</v>
      </c>
      <c r="C2828" s="122"/>
      <c r="D2828" s="122"/>
      <c r="E2828" s="122"/>
      <c r="F2828" s="122"/>
      <c r="G2828" s="122"/>
      <c r="H2828" s="122"/>
      <c r="I2828" s="122"/>
      <c r="J2828" s="123"/>
      <c r="K2828" s="26"/>
    </row>
    <row r="2829" spans="2:14" ht="20.25">
      <c r="B2829" s="92"/>
      <c r="C2829" s="92"/>
      <c r="D2829" s="92"/>
      <c r="E2829" s="1"/>
      <c r="F2829" s="1"/>
      <c r="G2829" s="1"/>
      <c r="H2829" s="1"/>
      <c r="I2829" s="1"/>
      <c r="J2829" s="26"/>
      <c r="K2829" s="26"/>
      <c r="L2829" s="26"/>
      <c r="M2829" s="26"/>
      <c r="N2829" s="26"/>
    </row>
    <row r="2830" spans="2:11" ht="15.75" thickBot="1">
      <c r="B2830" s="6" t="s">
        <v>12</v>
      </c>
      <c r="C2830" s="76" t="s">
        <v>1060</v>
      </c>
      <c r="D2830" s="76"/>
      <c r="E2830" s="76"/>
      <c r="F2830" s="76"/>
      <c r="G2830" s="76"/>
      <c r="H2830" s="76"/>
      <c r="I2830" s="76"/>
      <c r="J2830" s="26"/>
      <c r="K2830" s="26"/>
    </row>
    <row r="2831" spans="2:11" ht="43.5" thickBot="1">
      <c r="B2831" s="77" t="s">
        <v>13</v>
      </c>
      <c r="C2831" s="78"/>
      <c r="D2831" s="79"/>
      <c r="E2831" s="27" t="s">
        <v>14</v>
      </c>
      <c r="F2831" s="10" t="s">
        <v>27</v>
      </c>
      <c r="G2831" s="10" t="s">
        <v>28</v>
      </c>
      <c r="H2831" s="10" t="s">
        <v>29</v>
      </c>
      <c r="I2831" s="10" t="s">
        <v>30</v>
      </c>
      <c r="J2831" s="10" t="s">
        <v>31</v>
      </c>
      <c r="K2831" s="26"/>
    </row>
    <row r="2832" spans="2:11" ht="31.5" customHeight="1">
      <c r="B2832" s="80" t="s">
        <v>1061</v>
      </c>
      <c r="C2832" s="81"/>
      <c r="D2832" s="82"/>
      <c r="E2832" s="67" t="s">
        <v>124</v>
      </c>
      <c r="F2832" s="57">
        <v>10</v>
      </c>
      <c r="G2832" s="57" t="s">
        <v>1063</v>
      </c>
      <c r="H2832" s="57" t="s">
        <v>1063</v>
      </c>
      <c r="I2832" s="57" t="s">
        <v>1063</v>
      </c>
      <c r="J2832" s="59" t="s">
        <v>1063</v>
      </c>
      <c r="K2832" s="26"/>
    </row>
    <row r="2833" spans="2:11" ht="15">
      <c r="B2833" s="61" t="s">
        <v>43</v>
      </c>
      <c r="C2833" s="62"/>
      <c r="D2833" s="63"/>
      <c r="E2833" s="68"/>
      <c r="F2833" s="57"/>
      <c r="G2833" s="57"/>
      <c r="H2833" s="57"/>
      <c r="I2833" s="57"/>
      <c r="J2833" s="59"/>
      <c r="K2833" s="26"/>
    </row>
    <row r="2834" spans="2:11" ht="28.5" customHeight="1">
      <c r="B2834" s="61" t="s">
        <v>1062</v>
      </c>
      <c r="C2834" s="62"/>
      <c r="D2834" s="63"/>
      <c r="E2834" s="68"/>
      <c r="F2834" s="57"/>
      <c r="G2834" s="57"/>
      <c r="H2834" s="57"/>
      <c r="I2834" s="57"/>
      <c r="J2834" s="59"/>
      <c r="K2834" s="26"/>
    </row>
    <row r="2835" spans="2:11" ht="15.75" thickBot="1">
      <c r="B2835" s="64" t="s">
        <v>45</v>
      </c>
      <c r="C2835" s="65"/>
      <c r="D2835" s="66"/>
      <c r="E2835" s="69"/>
      <c r="F2835" s="58"/>
      <c r="G2835" s="58"/>
      <c r="H2835" s="58"/>
      <c r="I2835" s="58"/>
      <c r="J2835" s="60"/>
      <c r="K2835" s="26"/>
    </row>
    <row r="2836" spans="2:14" ht="20.25">
      <c r="B2836" s="92"/>
      <c r="C2836" s="92"/>
      <c r="D2836" s="92"/>
      <c r="E2836" s="1"/>
      <c r="F2836" s="1"/>
      <c r="G2836" s="1"/>
      <c r="H2836" s="1"/>
      <c r="I2836" s="1"/>
      <c r="J2836" s="26"/>
      <c r="K2836" s="26"/>
      <c r="L2836" s="26"/>
      <c r="M2836" s="26"/>
      <c r="N2836" s="26"/>
    </row>
    <row r="2837" spans="2:11" ht="15.75">
      <c r="B2837" s="108" t="s">
        <v>10</v>
      </c>
      <c r="C2837" s="108"/>
      <c r="D2837" s="97" t="s">
        <v>1066</v>
      </c>
      <c r="E2837" s="97"/>
      <c r="F2837" s="97"/>
      <c r="G2837" s="97"/>
      <c r="H2837" s="97"/>
      <c r="I2837" s="97"/>
      <c r="J2837" s="26"/>
      <c r="K2837" s="26"/>
    </row>
    <row r="2838" spans="2:11" ht="15.75">
      <c r="B2838" s="91" t="s">
        <v>9</v>
      </c>
      <c r="C2838" s="91"/>
      <c r="D2838" s="70" t="s">
        <v>1067</v>
      </c>
      <c r="E2838" s="70"/>
      <c r="F2838" s="70"/>
      <c r="G2838" s="5"/>
      <c r="H2838" s="5"/>
      <c r="I2838" s="5"/>
      <c r="J2838" s="26"/>
      <c r="K2838" s="26"/>
    </row>
    <row r="2839" spans="2:11" ht="16.5" thickBot="1">
      <c r="B2839" s="91" t="s">
        <v>11</v>
      </c>
      <c r="C2839" s="91"/>
      <c r="D2839" s="91"/>
      <c r="E2839" s="5"/>
      <c r="F2839" s="5"/>
      <c r="G2839" s="5"/>
      <c r="H2839" s="5"/>
      <c r="I2839" s="5"/>
      <c r="J2839" s="26"/>
      <c r="K2839" s="26"/>
    </row>
    <row r="2840" spans="2:11" ht="67.5" customHeight="1" thickBot="1">
      <c r="B2840" s="87" t="s">
        <v>1345</v>
      </c>
      <c r="C2840" s="116"/>
      <c r="D2840" s="116"/>
      <c r="E2840" s="116"/>
      <c r="F2840" s="116"/>
      <c r="G2840" s="116"/>
      <c r="H2840" s="116"/>
      <c r="I2840" s="116"/>
      <c r="J2840" s="117"/>
      <c r="K2840" s="26"/>
    </row>
    <row r="2841" spans="2:14" ht="20.25">
      <c r="B2841" s="92"/>
      <c r="C2841" s="92"/>
      <c r="D2841" s="92"/>
      <c r="E2841" s="1"/>
      <c r="F2841" s="1"/>
      <c r="G2841" s="1"/>
      <c r="H2841" s="1"/>
      <c r="I2841" s="1"/>
      <c r="J2841" s="26"/>
      <c r="K2841" s="26"/>
      <c r="L2841" s="26"/>
      <c r="M2841" s="26"/>
      <c r="N2841" s="26"/>
    </row>
    <row r="2842" spans="2:11" ht="15.75" thickBot="1">
      <c r="B2842" s="6" t="s">
        <v>12</v>
      </c>
      <c r="C2842" s="76" t="s">
        <v>1068</v>
      </c>
      <c r="D2842" s="76"/>
      <c r="E2842" s="76"/>
      <c r="F2842" s="76"/>
      <c r="G2842" s="76"/>
      <c r="H2842" s="76"/>
      <c r="I2842" s="76"/>
      <c r="J2842" s="26"/>
      <c r="K2842" s="26"/>
    </row>
    <row r="2843" spans="2:11" ht="43.5" thickBot="1">
      <c r="B2843" s="77" t="s">
        <v>13</v>
      </c>
      <c r="C2843" s="78"/>
      <c r="D2843" s="79"/>
      <c r="E2843" s="27" t="s">
        <v>14</v>
      </c>
      <c r="F2843" s="10" t="s">
        <v>27</v>
      </c>
      <c r="G2843" s="10" t="s">
        <v>28</v>
      </c>
      <c r="H2843" s="10" t="s">
        <v>29</v>
      </c>
      <c r="I2843" s="10" t="s">
        <v>30</v>
      </c>
      <c r="J2843" s="10" t="s">
        <v>31</v>
      </c>
      <c r="K2843" s="26"/>
    </row>
    <row r="2844" spans="2:11" ht="30" customHeight="1">
      <c r="B2844" s="80" t="s">
        <v>1069</v>
      </c>
      <c r="C2844" s="81"/>
      <c r="D2844" s="82"/>
      <c r="E2844" s="67" t="s">
        <v>124</v>
      </c>
      <c r="F2844" s="57"/>
      <c r="G2844" s="57">
        <v>500</v>
      </c>
      <c r="H2844" s="57">
        <v>500</v>
      </c>
      <c r="I2844" s="57">
        <v>500</v>
      </c>
      <c r="J2844" s="59">
        <v>500</v>
      </c>
      <c r="K2844" s="26"/>
    </row>
    <row r="2845" spans="2:11" ht="15">
      <c r="B2845" s="61" t="s">
        <v>43</v>
      </c>
      <c r="C2845" s="62"/>
      <c r="D2845" s="63"/>
      <c r="E2845" s="68"/>
      <c r="F2845" s="57"/>
      <c r="G2845" s="57"/>
      <c r="H2845" s="57"/>
      <c r="I2845" s="57"/>
      <c r="J2845" s="59"/>
      <c r="K2845" s="26"/>
    </row>
    <row r="2846" spans="2:11" ht="32.25" customHeight="1">
      <c r="B2846" s="61" t="s">
        <v>1070</v>
      </c>
      <c r="C2846" s="62"/>
      <c r="D2846" s="63"/>
      <c r="E2846" s="68"/>
      <c r="F2846" s="57"/>
      <c r="G2846" s="57"/>
      <c r="H2846" s="57"/>
      <c r="I2846" s="57"/>
      <c r="J2846" s="59"/>
      <c r="K2846" s="26"/>
    </row>
    <row r="2847" spans="2:11" ht="15.75" thickBot="1">
      <c r="B2847" s="64" t="s">
        <v>45</v>
      </c>
      <c r="C2847" s="65"/>
      <c r="D2847" s="66"/>
      <c r="E2847" s="69"/>
      <c r="F2847" s="58"/>
      <c r="G2847" s="58"/>
      <c r="H2847" s="58"/>
      <c r="I2847" s="58"/>
      <c r="J2847" s="60"/>
      <c r="K2847" s="26"/>
    </row>
    <row r="2848" spans="2:11" ht="33" customHeight="1">
      <c r="B2848" s="80" t="s">
        <v>1071</v>
      </c>
      <c r="C2848" s="81"/>
      <c r="D2848" s="82"/>
      <c r="E2848" s="67" t="s">
        <v>124</v>
      </c>
      <c r="F2848" s="57"/>
      <c r="G2848" s="57">
        <v>500</v>
      </c>
      <c r="H2848" s="57">
        <v>500</v>
      </c>
      <c r="I2848" s="57">
        <v>500</v>
      </c>
      <c r="J2848" s="59">
        <v>500</v>
      </c>
      <c r="K2848" s="26"/>
    </row>
    <row r="2849" spans="2:11" ht="15">
      <c r="B2849" s="61" t="s">
        <v>43</v>
      </c>
      <c r="C2849" s="62"/>
      <c r="D2849" s="63"/>
      <c r="E2849" s="68"/>
      <c r="F2849" s="57"/>
      <c r="G2849" s="57"/>
      <c r="H2849" s="57"/>
      <c r="I2849" s="57"/>
      <c r="J2849" s="59"/>
      <c r="K2849" s="26"/>
    </row>
    <row r="2850" spans="2:11" ht="15">
      <c r="B2850" s="61" t="s">
        <v>1072</v>
      </c>
      <c r="C2850" s="62"/>
      <c r="D2850" s="63"/>
      <c r="E2850" s="68"/>
      <c r="F2850" s="57"/>
      <c r="G2850" s="57"/>
      <c r="H2850" s="57"/>
      <c r="I2850" s="57"/>
      <c r="J2850" s="59"/>
      <c r="K2850" s="26"/>
    </row>
    <row r="2851" spans="2:11" ht="15.75" thickBot="1">
      <c r="B2851" s="64" t="s">
        <v>45</v>
      </c>
      <c r="C2851" s="65"/>
      <c r="D2851" s="66"/>
      <c r="E2851" s="69"/>
      <c r="F2851" s="58"/>
      <c r="G2851" s="58"/>
      <c r="H2851" s="58"/>
      <c r="I2851" s="58"/>
      <c r="J2851" s="60"/>
      <c r="K2851" s="26"/>
    </row>
    <row r="2852" spans="2:11" ht="34.5" customHeight="1">
      <c r="B2852" s="80" t="s">
        <v>1073</v>
      </c>
      <c r="C2852" s="81"/>
      <c r="D2852" s="82"/>
      <c r="E2852" s="67" t="s">
        <v>124</v>
      </c>
      <c r="F2852" s="57"/>
      <c r="G2852" s="57">
        <v>5</v>
      </c>
      <c r="H2852" s="57">
        <v>5</v>
      </c>
      <c r="I2852" s="57">
        <v>5</v>
      </c>
      <c r="J2852" s="59">
        <v>5</v>
      </c>
      <c r="K2852" s="26"/>
    </row>
    <row r="2853" spans="2:11" ht="15">
      <c r="B2853" s="61" t="s">
        <v>43</v>
      </c>
      <c r="C2853" s="62"/>
      <c r="D2853" s="63"/>
      <c r="E2853" s="68"/>
      <c r="F2853" s="57"/>
      <c r="G2853" s="57"/>
      <c r="H2853" s="57"/>
      <c r="I2853" s="57"/>
      <c r="J2853" s="59"/>
      <c r="K2853" s="26"/>
    </row>
    <row r="2854" spans="2:11" ht="15">
      <c r="B2854" s="61" t="s">
        <v>1074</v>
      </c>
      <c r="C2854" s="62"/>
      <c r="D2854" s="63"/>
      <c r="E2854" s="68"/>
      <c r="F2854" s="57"/>
      <c r="G2854" s="57"/>
      <c r="H2854" s="57"/>
      <c r="I2854" s="57"/>
      <c r="J2854" s="59"/>
      <c r="K2854" s="26"/>
    </row>
    <row r="2855" spans="2:11" ht="15.75" thickBot="1">
      <c r="B2855" s="64" t="s">
        <v>45</v>
      </c>
      <c r="C2855" s="65"/>
      <c r="D2855" s="66"/>
      <c r="E2855" s="69"/>
      <c r="F2855" s="58"/>
      <c r="G2855" s="58"/>
      <c r="H2855" s="58"/>
      <c r="I2855" s="58"/>
      <c r="J2855" s="60"/>
      <c r="K2855" s="26"/>
    </row>
    <row r="2856" spans="2:11" ht="30" customHeight="1">
      <c r="B2856" s="80" t="s">
        <v>1075</v>
      </c>
      <c r="C2856" s="81"/>
      <c r="D2856" s="82"/>
      <c r="E2856" s="67" t="s">
        <v>124</v>
      </c>
      <c r="F2856" s="57"/>
      <c r="G2856" s="57">
        <v>80</v>
      </c>
      <c r="H2856" s="57">
        <v>80</v>
      </c>
      <c r="I2856" s="57">
        <v>80</v>
      </c>
      <c r="J2856" s="59">
        <v>80</v>
      </c>
      <c r="K2856" s="26"/>
    </row>
    <row r="2857" spans="2:11" ht="15">
      <c r="B2857" s="61" t="s">
        <v>43</v>
      </c>
      <c r="C2857" s="62"/>
      <c r="D2857" s="63"/>
      <c r="E2857" s="68"/>
      <c r="F2857" s="57"/>
      <c r="G2857" s="57"/>
      <c r="H2857" s="57"/>
      <c r="I2857" s="57"/>
      <c r="J2857" s="59"/>
      <c r="K2857" s="26"/>
    </row>
    <row r="2858" spans="2:11" ht="15">
      <c r="B2858" s="61" t="s">
        <v>1076</v>
      </c>
      <c r="C2858" s="62"/>
      <c r="D2858" s="63"/>
      <c r="E2858" s="68"/>
      <c r="F2858" s="57"/>
      <c r="G2858" s="57"/>
      <c r="H2858" s="57"/>
      <c r="I2858" s="57"/>
      <c r="J2858" s="59"/>
      <c r="K2858" s="26"/>
    </row>
    <row r="2859" spans="2:11" ht="15.75" thickBot="1">
      <c r="B2859" s="64" t="s">
        <v>45</v>
      </c>
      <c r="C2859" s="65"/>
      <c r="D2859" s="66"/>
      <c r="E2859" s="69"/>
      <c r="F2859" s="58"/>
      <c r="G2859" s="58"/>
      <c r="H2859" s="58"/>
      <c r="I2859" s="58"/>
      <c r="J2859" s="60"/>
      <c r="K2859" s="26"/>
    </row>
    <row r="2860" spans="2:11" ht="33.75" customHeight="1">
      <c r="B2860" s="80" t="s">
        <v>1077</v>
      </c>
      <c r="C2860" s="81"/>
      <c r="D2860" s="82"/>
      <c r="E2860" s="67" t="s">
        <v>124</v>
      </c>
      <c r="F2860" s="57"/>
      <c r="G2860" s="57">
        <v>4</v>
      </c>
      <c r="H2860" s="57">
        <v>4</v>
      </c>
      <c r="I2860" s="57">
        <v>4</v>
      </c>
      <c r="J2860" s="59">
        <v>4</v>
      </c>
      <c r="K2860" s="26"/>
    </row>
    <row r="2861" spans="2:11" ht="15">
      <c r="B2861" s="61" t="s">
        <v>43</v>
      </c>
      <c r="C2861" s="62"/>
      <c r="D2861" s="63"/>
      <c r="E2861" s="68"/>
      <c r="F2861" s="57"/>
      <c r="G2861" s="57"/>
      <c r="H2861" s="57"/>
      <c r="I2861" s="57"/>
      <c r="J2861" s="59"/>
      <c r="K2861" s="26"/>
    </row>
    <row r="2862" spans="2:11" ht="15">
      <c r="B2862" s="61" t="s">
        <v>1078</v>
      </c>
      <c r="C2862" s="62"/>
      <c r="D2862" s="63"/>
      <c r="E2862" s="68"/>
      <c r="F2862" s="57"/>
      <c r="G2862" s="57"/>
      <c r="H2862" s="57"/>
      <c r="I2862" s="57"/>
      <c r="J2862" s="59"/>
      <c r="K2862" s="26"/>
    </row>
    <row r="2863" spans="2:11" ht="15.75" thickBot="1">
      <c r="B2863" s="64" t="s">
        <v>45</v>
      </c>
      <c r="C2863" s="65"/>
      <c r="D2863" s="66"/>
      <c r="E2863" s="69"/>
      <c r="F2863" s="58"/>
      <c r="G2863" s="58"/>
      <c r="H2863" s="58"/>
      <c r="I2863" s="58"/>
      <c r="J2863" s="60"/>
      <c r="K2863" s="26"/>
    </row>
    <row r="2864" spans="2:11" ht="33.75" customHeight="1">
      <c r="B2864" s="80" t="s">
        <v>1079</v>
      </c>
      <c r="C2864" s="81"/>
      <c r="D2864" s="82"/>
      <c r="E2864" s="67" t="s">
        <v>124</v>
      </c>
      <c r="F2864" s="57"/>
      <c r="G2864" s="57">
        <v>5</v>
      </c>
      <c r="H2864" s="57">
        <v>5</v>
      </c>
      <c r="I2864" s="57">
        <v>5</v>
      </c>
      <c r="J2864" s="59">
        <v>5</v>
      </c>
      <c r="K2864" s="26"/>
    </row>
    <row r="2865" spans="2:11" ht="15">
      <c r="B2865" s="61" t="s">
        <v>43</v>
      </c>
      <c r="C2865" s="62"/>
      <c r="D2865" s="63"/>
      <c r="E2865" s="68"/>
      <c r="F2865" s="57"/>
      <c r="G2865" s="57"/>
      <c r="H2865" s="57"/>
      <c r="I2865" s="57"/>
      <c r="J2865" s="59"/>
      <c r="K2865" s="26"/>
    </row>
    <row r="2866" spans="2:11" ht="15">
      <c r="B2866" s="61" t="s">
        <v>1074</v>
      </c>
      <c r="C2866" s="62"/>
      <c r="D2866" s="63"/>
      <c r="E2866" s="68"/>
      <c r="F2866" s="57"/>
      <c r="G2866" s="57"/>
      <c r="H2866" s="57"/>
      <c r="I2866" s="57"/>
      <c r="J2866" s="59"/>
      <c r="K2866" s="26"/>
    </row>
    <row r="2867" spans="2:11" ht="15.75" thickBot="1">
      <c r="B2867" s="64" t="s">
        <v>45</v>
      </c>
      <c r="C2867" s="65"/>
      <c r="D2867" s="66"/>
      <c r="E2867" s="69"/>
      <c r="F2867" s="58"/>
      <c r="G2867" s="58"/>
      <c r="H2867" s="58"/>
      <c r="I2867" s="58"/>
      <c r="J2867" s="60"/>
      <c r="K2867" s="26"/>
    </row>
    <row r="2868" spans="2:11" ht="30.75" customHeight="1">
      <c r="B2868" s="80" t="s">
        <v>1080</v>
      </c>
      <c r="C2868" s="81"/>
      <c r="D2868" s="82"/>
      <c r="E2868" s="67" t="s">
        <v>124</v>
      </c>
      <c r="F2868" s="57">
        <v>50</v>
      </c>
      <c r="G2868" s="57">
        <v>50</v>
      </c>
      <c r="H2868" s="57">
        <v>50</v>
      </c>
      <c r="I2868" s="57">
        <v>50</v>
      </c>
      <c r="J2868" s="59">
        <v>50</v>
      </c>
      <c r="K2868" s="26"/>
    </row>
    <row r="2869" spans="2:11" ht="15">
      <c r="B2869" s="61" t="s">
        <v>43</v>
      </c>
      <c r="C2869" s="62"/>
      <c r="D2869" s="63"/>
      <c r="E2869" s="68"/>
      <c r="F2869" s="57"/>
      <c r="G2869" s="57"/>
      <c r="H2869" s="57"/>
      <c r="I2869" s="57"/>
      <c r="J2869" s="59"/>
      <c r="K2869" s="26"/>
    </row>
    <row r="2870" spans="2:11" ht="15">
      <c r="B2870" s="61" t="s">
        <v>1074</v>
      </c>
      <c r="C2870" s="62"/>
      <c r="D2870" s="63"/>
      <c r="E2870" s="68"/>
      <c r="F2870" s="57"/>
      <c r="G2870" s="57"/>
      <c r="H2870" s="57"/>
      <c r="I2870" s="57"/>
      <c r="J2870" s="59"/>
      <c r="K2870" s="26"/>
    </row>
    <row r="2871" spans="2:11" ht="15.75" thickBot="1">
      <c r="B2871" s="64" t="s">
        <v>45</v>
      </c>
      <c r="C2871" s="65"/>
      <c r="D2871" s="66"/>
      <c r="E2871" s="69"/>
      <c r="F2871" s="58"/>
      <c r="G2871" s="58"/>
      <c r="H2871" s="58"/>
      <c r="I2871" s="58"/>
      <c r="J2871" s="60"/>
      <c r="K2871" s="26"/>
    </row>
    <row r="2872" spans="2:11" ht="31.5" customHeight="1">
      <c r="B2872" s="80" t="s">
        <v>1081</v>
      </c>
      <c r="C2872" s="81"/>
      <c r="D2872" s="82"/>
      <c r="E2872" s="67" t="s">
        <v>124</v>
      </c>
      <c r="F2872" s="57"/>
      <c r="G2872" s="57">
        <v>30</v>
      </c>
      <c r="H2872" s="57">
        <v>30</v>
      </c>
      <c r="I2872" s="57">
        <v>30</v>
      </c>
      <c r="J2872" s="59">
        <v>30</v>
      </c>
      <c r="K2872" s="26"/>
    </row>
    <row r="2873" spans="2:11" ht="15">
      <c r="B2873" s="61" t="s">
        <v>43</v>
      </c>
      <c r="C2873" s="62"/>
      <c r="D2873" s="63"/>
      <c r="E2873" s="68"/>
      <c r="F2873" s="57"/>
      <c r="G2873" s="57"/>
      <c r="H2873" s="57"/>
      <c r="I2873" s="57"/>
      <c r="J2873" s="59"/>
      <c r="K2873" s="26"/>
    </row>
    <row r="2874" spans="2:11" ht="15">
      <c r="B2874" s="61" t="s">
        <v>1082</v>
      </c>
      <c r="C2874" s="62"/>
      <c r="D2874" s="63"/>
      <c r="E2874" s="68"/>
      <c r="F2874" s="57"/>
      <c r="G2874" s="57"/>
      <c r="H2874" s="57"/>
      <c r="I2874" s="57"/>
      <c r="J2874" s="59"/>
      <c r="K2874" s="26"/>
    </row>
    <row r="2875" spans="2:11" ht="15.75" thickBot="1">
      <c r="B2875" s="64" t="s">
        <v>45</v>
      </c>
      <c r="C2875" s="65"/>
      <c r="D2875" s="66"/>
      <c r="E2875" s="69"/>
      <c r="F2875" s="58"/>
      <c r="G2875" s="58"/>
      <c r="H2875" s="58"/>
      <c r="I2875" s="58"/>
      <c r="J2875" s="60"/>
      <c r="K2875" s="26"/>
    </row>
    <row r="2876" spans="2:14" ht="20.25" hidden="1">
      <c r="B2876" s="92"/>
      <c r="C2876" s="92"/>
      <c r="D2876" s="92"/>
      <c r="E2876" s="1"/>
      <c r="F2876" s="1"/>
      <c r="G2876" s="1"/>
      <c r="H2876" s="1"/>
      <c r="I2876" s="1"/>
      <c r="J2876" s="26"/>
      <c r="K2876" s="26"/>
      <c r="L2876" s="26"/>
      <c r="M2876" s="26"/>
      <c r="N2876" s="26"/>
    </row>
    <row r="2877" spans="2:11" ht="15.75" hidden="1">
      <c r="B2877" s="28" t="s">
        <v>15</v>
      </c>
      <c r="C2877" s="97" t="s">
        <v>1084</v>
      </c>
      <c r="D2877" s="97"/>
      <c r="E2877" s="97"/>
      <c r="F2877" s="97"/>
      <c r="G2877" s="97"/>
      <c r="H2877" s="97"/>
      <c r="I2877" s="97"/>
      <c r="J2877" s="26"/>
      <c r="K2877" s="26"/>
    </row>
    <row r="2878" spans="2:11" ht="15.75" hidden="1">
      <c r="B2878" s="91" t="s">
        <v>9</v>
      </c>
      <c r="C2878" s="91"/>
      <c r="D2878" s="75" t="s">
        <v>1085</v>
      </c>
      <c r="E2878" s="75"/>
      <c r="F2878" s="75"/>
      <c r="G2878" s="5"/>
      <c r="H2878" s="5"/>
      <c r="I2878" s="5"/>
      <c r="J2878" s="26"/>
      <c r="K2878" s="26"/>
    </row>
    <row r="2879" spans="2:11" ht="15.75" hidden="1">
      <c r="B2879" s="3" t="s">
        <v>16</v>
      </c>
      <c r="C2879" s="5"/>
      <c r="D2879" s="70" t="s">
        <v>393</v>
      </c>
      <c r="E2879" s="70"/>
      <c r="F2879" s="70"/>
      <c r="G2879" s="5"/>
      <c r="H2879" s="5"/>
      <c r="I2879" s="5"/>
      <c r="J2879" s="26"/>
      <c r="K2879" s="26"/>
    </row>
    <row r="2880" spans="2:11" ht="16.5" hidden="1" thickBot="1">
      <c r="B2880" s="91" t="s">
        <v>17</v>
      </c>
      <c r="C2880" s="91"/>
      <c r="D2880" s="91"/>
      <c r="E2880" s="5"/>
      <c r="F2880" s="5"/>
      <c r="G2880" s="5"/>
      <c r="H2880" s="5"/>
      <c r="I2880" s="5"/>
      <c r="J2880" s="26"/>
      <c r="K2880" s="26"/>
    </row>
    <row r="2881" spans="2:11" ht="36" customHeight="1" hidden="1" thickBot="1">
      <c r="B2881" s="87" t="s">
        <v>1346</v>
      </c>
      <c r="C2881" s="73"/>
      <c r="D2881" s="73"/>
      <c r="E2881" s="73"/>
      <c r="F2881" s="73"/>
      <c r="G2881" s="73"/>
      <c r="H2881" s="73"/>
      <c r="I2881" s="73"/>
      <c r="J2881" s="74"/>
      <c r="K2881" s="26"/>
    </row>
    <row r="2882" spans="2:14" ht="20.25" hidden="1">
      <c r="B2882" s="92"/>
      <c r="C2882" s="92"/>
      <c r="D2882" s="92"/>
      <c r="E2882" s="1"/>
      <c r="F2882" s="1"/>
      <c r="G2882" s="1"/>
      <c r="H2882" s="1"/>
      <c r="I2882" s="1"/>
      <c r="J2882" s="26"/>
      <c r="K2882" s="26"/>
      <c r="L2882" s="26"/>
      <c r="M2882" s="26"/>
      <c r="N2882" s="26"/>
    </row>
    <row r="2883" spans="2:11" ht="15.75" hidden="1" thickBot="1">
      <c r="B2883" s="6" t="s">
        <v>12</v>
      </c>
      <c r="C2883" s="76" t="s">
        <v>1347</v>
      </c>
      <c r="D2883" s="76"/>
      <c r="E2883" s="76"/>
      <c r="F2883" s="76"/>
      <c r="G2883" s="76"/>
      <c r="H2883" s="76"/>
      <c r="I2883" s="76"/>
      <c r="J2883" s="26"/>
      <c r="K2883" s="26"/>
    </row>
    <row r="2884" spans="2:11" ht="43.5" hidden="1" thickBot="1">
      <c r="B2884" s="77" t="s">
        <v>13</v>
      </c>
      <c r="C2884" s="78"/>
      <c r="D2884" s="79"/>
      <c r="E2884" s="27" t="s">
        <v>14</v>
      </c>
      <c r="F2884" s="10" t="s">
        <v>27</v>
      </c>
      <c r="G2884" s="10" t="s">
        <v>28</v>
      </c>
      <c r="H2884" s="10" t="s">
        <v>29</v>
      </c>
      <c r="I2884" s="10" t="s">
        <v>30</v>
      </c>
      <c r="J2884" s="10" t="s">
        <v>31</v>
      </c>
      <c r="K2884" s="26"/>
    </row>
    <row r="2885" spans="2:11" ht="31.5" customHeight="1" hidden="1">
      <c r="B2885" s="80" t="s">
        <v>1086</v>
      </c>
      <c r="C2885" s="81"/>
      <c r="D2885" s="82"/>
      <c r="E2885" s="67" t="s">
        <v>176</v>
      </c>
      <c r="F2885" s="57"/>
      <c r="G2885" s="57"/>
      <c r="H2885" s="57" t="s">
        <v>177</v>
      </c>
      <c r="I2885" s="57"/>
      <c r="J2885" s="59"/>
      <c r="K2885" s="26"/>
    </row>
    <row r="2886" spans="2:11" ht="15" hidden="1">
      <c r="B2886" s="61" t="s">
        <v>43</v>
      </c>
      <c r="C2886" s="62"/>
      <c r="D2886" s="63"/>
      <c r="E2886" s="68"/>
      <c r="F2886" s="57"/>
      <c r="G2886" s="57"/>
      <c r="H2886" s="57"/>
      <c r="I2886" s="57"/>
      <c r="J2886" s="59"/>
      <c r="K2886" s="26"/>
    </row>
    <row r="2887" spans="2:11" ht="30.75" customHeight="1" hidden="1">
      <c r="B2887" s="61" t="s">
        <v>1087</v>
      </c>
      <c r="C2887" s="62"/>
      <c r="D2887" s="63"/>
      <c r="E2887" s="68"/>
      <c r="F2887" s="57"/>
      <c r="G2887" s="57"/>
      <c r="H2887" s="57"/>
      <c r="I2887" s="57"/>
      <c r="J2887" s="59"/>
      <c r="K2887" s="26"/>
    </row>
    <row r="2888" spans="2:11" ht="15.75" hidden="1" thickBot="1">
      <c r="B2888" s="64" t="s">
        <v>45</v>
      </c>
      <c r="C2888" s="65"/>
      <c r="D2888" s="66"/>
      <c r="E2888" s="69"/>
      <c r="F2888" s="58"/>
      <c r="G2888" s="58"/>
      <c r="H2888" s="58"/>
      <c r="I2888" s="58"/>
      <c r="J2888" s="60"/>
      <c r="K2888" s="26"/>
    </row>
    <row r="2889" spans="2:14" ht="15" customHeight="1">
      <c r="B2889" s="92"/>
      <c r="C2889" s="92"/>
      <c r="D2889" s="92"/>
      <c r="E2889" s="1"/>
      <c r="F2889" s="1"/>
      <c r="G2889" s="1"/>
      <c r="H2889" s="1"/>
      <c r="I2889" s="1"/>
      <c r="J2889" s="26"/>
      <c r="K2889" s="26"/>
      <c r="L2889" s="26"/>
      <c r="M2889" s="26"/>
      <c r="N2889" s="26"/>
    </row>
    <row r="2890" spans="2:11" ht="15.75">
      <c r="B2890" s="28" t="s">
        <v>15</v>
      </c>
      <c r="C2890" s="97" t="s">
        <v>1089</v>
      </c>
      <c r="D2890" s="97"/>
      <c r="E2890" s="97"/>
      <c r="F2890" s="97"/>
      <c r="G2890" s="97"/>
      <c r="H2890" s="97"/>
      <c r="I2890" s="97"/>
      <c r="J2890" s="26"/>
      <c r="K2890" s="26"/>
    </row>
    <row r="2891" spans="2:11" ht="15.75">
      <c r="B2891" s="91" t="s">
        <v>9</v>
      </c>
      <c r="C2891" s="91"/>
      <c r="D2891" s="75" t="s">
        <v>1394</v>
      </c>
      <c r="E2891" s="75"/>
      <c r="F2891" s="75"/>
      <c r="G2891" s="5"/>
      <c r="H2891" s="5"/>
      <c r="I2891" s="5"/>
      <c r="J2891" s="26"/>
      <c r="K2891" s="26"/>
    </row>
    <row r="2892" spans="2:11" ht="15.75">
      <c r="B2892" s="3" t="s">
        <v>16</v>
      </c>
      <c r="C2892" s="5"/>
      <c r="D2892" s="70" t="s">
        <v>1383</v>
      </c>
      <c r="E2892" s="70"/>
      <c r="F2892" s="70"/>
      <c r="G2892" s="5"/>
      <c r="H2892" s="5"/>
      <c r="I2892" s="5"/>
      <c r="J2892" s="26"/>
      <c r="K2892" s="26"/>
    </row>
    <row r="2893" spans="2:11" ht="16.5" thickBot="1">
      <c r="B2893" s="91" t="s">
        <v>17</v>
      </c>
      <c r="C2893" s="91"/>
      <c r="D2893" s="91"/>
      <c r="E2893" s="5"/>
      <c r="F2893" s="5"/>
      <c r="G2893" s="5"/>
      <c r="H2893" s="5"/>
      <c r="I2893" s="5"/>
      <c r="J2893" s="26"/>
      <c r="K2893" s="26"/>
    </row>
    <row r="2894" spans="2:11" ht="36" customHeight="1" thickBot="1">
      <c r="B2894" s="87" t="s">
        <v>1395</v>
      </c>
      <c r="C2894" s="73"/>
      <c r="D2894" s="73"/>
      <c r="E2894" s="73"/>
      <c r="F2894" s="73"/>
      <c r="G2894" s="73"/>
      <c r="H2894" s="73"/>
      <c r="I2894" s="73"/>
      <c r="J2894" s="74"/>
      <c r="K2894" s="26"/>
    </row>
    <row r="2895" spans="2:14" ht="20.25">
      <c r="B2895" s="92"/>
      <c r="C2895" s="92"/>
      <c r="D2895" s="92"/>
      <c r="E2895" s="1"/>
      <c r="F2895" s="1"/>
      <c r="G2895" s="1"/>
      <c r="H2895" s="1"/>
      <c r="I2895" s="1"/>
      <c r="J2895" s="26"/>
      <c r="K2895" s="26"/>
      <c r="L2895" s="26"/>
      <c r="M2895" s="26"/>
      <c r="N2895" s="26"/>
    </row>
    <row r="2896" spans="2:11" ht="15.75" thickBot="1">
      <c r="B2896" s="6" t="s">
        <v>12</v>
      </c>
      <c r="C2896" s="76" t="s">
        <v>1090</v>
      </c>
      <c r="D2896" s="76"/>
      <c r="E2896" s="76"/>
      <c r="F2896" s="76"/>
      <c r="G2896" s="76"/>
      <c r="H2896" s="76"/>
      <c r="I2896" s="76"/>
      <c r="J2896" s="26"/>
      <c r="K2896" s="26"/>
    </row>
    <row r="2897" spans="2:11" ht="43.5" thickBot="1">
      <c r="B2897" s="77" t="s">
        <v>13</v>
      </c>
      <c r="C2897" s="78"/>
      <c r="D2897" s="79"/>
      <c r="E2897" s="27" t="s">
        <v>14</v>
      </c>
      <c r="F2897" s="10" t="s">
        <v>27</v>
      </c>
      <c r="G2897" s="10" t="s">
        <v>28</v>
      </c>
      <c r="H2897" s="10" t="s">
        <v>29</v>
      </c>
      <c r="I2897" s="10" t="s">
        <v>30</v>
      </c>
      <c r="J2897" s="10" t="s">
        <v>31</v>
      </c>
      <c r="K2897" s="26"/>
    </row>
    <row r="2898" spans="2:11" ht="36" customHeight="1">
      <c r="B2898" s="80" t="s">
        <v>1091</v>
      </c>
      <c r="C2898" s="81"/>
      <c r="D2898" s="82"/>
      <c r="E2898" s="67" t="s">
        <v>124</v>
      </c>
      <c r="F2898" s="57">
        <v>0</v>
      </c>
      <c r="G2898" s="57">
        <v>0</v>
      </c>
      <c r="H2898" s="57">
        <v>6</v>
      </c>
      <c r="I2898" s="57">
        <v>6</v>
      </c>
      <c r="J2898" s="59">
        <v>6</v>
      </c>
      <c r="K2898" s="26"/>
    </row>
    <row r="2899" spans="2:11" ht="15">
      <c r="B2899" s="61" t="s">
        <v>43</v>
      </c>
      <c r="C2899" s="62"/>
      <c r="D2899" s="63"/>
      <c r="E2899" s="68"/>
      <c r="F2899" s="57"/>
      <c r="G2899" s="57"/>
      <c r="H2899" s="57"/>
      <c r="I2899" s="57"/>
      <c r="J2899" s="59"/>
      <c r="K2899" s="26"/>
    </row>
    <row r="2900" spans="2:11" ht="15">
      <c r="B2900" s="61" t="s">
        <v>898</v>
      </c>
      <c r="C2900" s="62"/>
      <c r="D2900" s="63"/>
      <c r="E2900" s="68"/>
      <c r="F2900" s="57"/>
      <c r="G2900" s="57"/>
      <c r="H2900" s="57"/>
      <c r="I2900" s="57"/>
      <c r="J2900" s="59"/>
      <c r="K2900" s="26"/>
    </row>
    <row r="2901" spans="2:11" ht="15.75" thickBot="1">
      <c r="B2901" s="64" t="s">
        <v>45</v>
      </c>
      <c r="C2901" s="65"/>
      <c r="D2901" s="66"/>
      <c r="E2901" s="69"/>
      <c r="F2901" s="58"/>
      <c r="G2901" s="58"/>
      <c r="H2901" s="58"/>
      <c r="I2901" s="58"/>
      <c r="J2901" s="60"/>
      <c r="K2901" s="26"/>
    </row>
    <row r="2902" spans="2:11" ht="31.5" customHeight="1">
      <c r="B2902" s="80" t="s">
        <v>1092</v>
      </c>
      <c r="C2902" s="81"/>
      <c r="D2902" s="82"/>
      <c r="E2902" s="67" t="s">
        <v>124</v>
      </c>
      <c r="F2902" s="57">
        <v>0</v>
      </c>
      <c r="G2902" s="57">
        <v>0</v>
      </c>
      <c r="H2902" s="57" t="s">
        <v>1093</v>
      </c>
      <c r="I2902" s="57" t="s">
        <v>1094</v>
      </c>
      <c r="J2902" s="59" t="s">
        <v>1095</v>
      </c>
      <c r="K2902" s="26"/>
    </row>
    <row r="2903" spans="2:11" ht="15">
      <c r="B2903" s="61" t="s">
        <v>43</v>
      </c>
      <c r="C2903" s="62"/>
      <c r="D2903" s="63"/>
      <c r="E2903" s="68"/>
      <c r="F2903" s="57"/>
      <c r="G2903" s="57"/>
      <c r="H2903" s="57"/>
      <c r="I2903" s="57"/>
      <c r="J2903" s="59"/>
      <c r="K2903" s="26"/>
    </row>
    <row r="2904" spans="2:11" ht="15">
      <c r="B2904" s="61" t="s">
        <v>898</v>
      </c>
      <c r="C2904" s="62"/>
      <c r="D2904" s="63"/>
      <c r="E2904" s="68"/>
      <c r="F2904" s="57"/>
      <c r="G2904" s="57"/>
      <c r="H2904" s="57"/>
      <c r="I2904" s="57"/>
      <c r="J2904" s="59"/>
      <c r="K2904" s="26"/>
    </row>
    <row r="2905" spans="2:11" ht="15.75" thickBot="1">
      <c r="B2905" s="64" t="s">
        <v>45</v>
      </c>
      <c r="C2905" s="65"/>
      <c r="D2905" s="66"/>
      <c r="E2905" s="69"/>
      <c r="F2905" s="58"/>
      <c r="G2905" s="58"/>
      <c r="H2905" s="58"/>
      <c r="I2905" s="58"/>
      <c r="J2905" s="60"/>
      <c r="K2905" s="26"/>
    </row>
    <row r="2906" spans="2:14" ht="20.25">
      <c r="B2906" s="92"/>
      <c r="C2906" s="92"/>
      <c r="D2906" s="92"/>
      <c r="E2906" s="1"/>
      <c r="F2906" s="1"/>
      <c r="G2906" s="1"/>
      <c r="H2906" s="1"/>
      <c r="I2906" s="1"/>
      <c r="J2906" s="26"/>
      <c r="K2906" s="26"/>
      <c r="L2906" s="26"/>
      <c r="M2906" s="26"/>
      <c r="N2906" s="26"/>
    </row>
    <row r="2907" spans="2:11" ht="15.75" thickBot="1">
      <c r="B2907" s="6" t="s">
        <v>61</v>
      </c>
      <c r="C2907" s="76" t="s">
        <v>1096</v>
      </c>
      <c r="D2907" s="76"/>
      <c r="E2907" s="76"/>
      <c r="F2907" s="76"/>
      <c r="G2907" s="76"/>
      <c r="H2907" s="76"/>
      <c r="I2907" s="76"/>
      <c r="J2907" s="26"/>
      <c r="K2907" s="26"/>
    </row>
    <row r="2908" spans="2:11" ht="43.5" thickBot="1">
      <c r="B2908" s="77" t="s">
        <v>13</v>
      </c>
      <c r="C2908" s="78"/>
      <c r="D2908" s="79"/>
      <c r="E2908" s="27" t="s">
        <v>14</v>
      </c>
      <c r="F2908" s="10" t="s">
        <v>27</v>
      </c>
      <c r="G2908" s="10" t="s">
        <v>28</v>
      </c>
      <c r="H2908" s="10" t="s">
        <v>29</v>
      </c>
      <c r="I2908" s="10" t="s">
        <v>30</v>
      </c>
      <c r="J2908" s="10" t="s">
        <v>31</v>
      </c>
      <c r="K2908" s="26"/>
    </row>
    <row r="2909" spans="2:11" ht="34.5" customHeight="1">
      <c r="B2909" s="80" t="s">
        <v>1097</v>
      </c>
      <c r="C2909" s="81"/>
      <c r="D2909" s="82"/>
      <c r="E2909" s="67" t="s">
        <v>124</v>
      </c>
      <c r="F2909" s="57">
        <v>0</v>
      </c>
      <c r="G2909" s="57">
        <v>0</v>
      </c>
      <c r="H2909" s="57">
        <v>2</v>
      </c>
      <c r="I2909" s="57">
        <v>2</v>
      </c>
      <c r="J2909" s="59">
        <v>2</v>
      </c>
      <c r="K2909" s="26"/>
    </row>
    <row r="2910" spans="2:11" ht="15">
      <c r="B2910" s="61" t="s">
        <v>43</v>
      </c>
      <c r="C2910" s="62"/>
      <c r="D2910" s="63"/>
      <c r="E2910" s="68"/>
      <c r="F2910" s="57"/>
      <c r="G2910" s="57"/>
      <c r="H2910" s="57"/>
      <c r="I2910" s="57"/>
      <c r="J2910" s="59"/>
      <c r="K2910" s="26"/>
    </row>
    <row r="2911" spans="2:11" ht="15">
      <c r="B2911" s="61" t="s">
        <v>898</v>
      </c>
      <c r="C2911" s="62"/>
      <c r="D2911" s="63"/>
      <c r="E2911" s="68"/>
      <c r="F2911" s="57"/>
      <c r="G2911" s="57"/>
      <c r="H2911" s="57"/>
      <c r="I2911" s="57"/>
      <c r="J2911" s="59"/>
      <c r="K2911" s="26"/>
    </row>
    <row r="2912" spans="2:11" ht="15.75" thickBot="1">
      <c r="B2912" s="64" t="s">
        <v>45</v>
      </c>
      <c r="C2912" s="65"/>
      <c r="D2912" s="66"/>
      <c r="E2912" s="69"/>
      <c r="F2912" s="58"/>
      <c r="G2912" s="58"/>
      <c r="H2912" s="58"/>
      <c r="I2912" s="58"/>
      <c r="J2912" s="60"/>
      <c r="K2912" s="26"/>
    </row>
    <row r="2913" spans="2:11" ht="15">
      <c r="B2913" s="80" t="s">
        <v>1098</v>
      </c>
      <c r="C2913" s="81"/>
      <c r="D2913" s="82"/>
      <c r="E2913" s="67" t="s">
        <v>124</v>
      </c>
      <c r="F2913" s="57">
        <v>0</v>
      </c>
      <c r="G2913" s="57">
        <v>0</v>
      </c>
      <c r="H2913" s="57">
        <v>140</v>
      </c>
      <c r="I2913" s="57">
        <v>150</v>
      </c>
      <c r="J2913" s="59">
        <v>170</v>
      </c>
      <c r="K2913" s="26"/>
    </row>
    <row r="2914" spans="2:11" ht="15">
      <c r="B2914" s="61" t="s">
        <v>43</v>
      </c>
      <c r="C2914" s="62"/>
      <c r="D2914" s="63"/>
      <c r="E2914" s="68"/>
      <c r="F2914" s="57"/>
      <c r="G2914" s="57"/>
      <c r="H2914" s="57"/>
      <c r="I2914" s="57"/>
      <c r="J2914" s="59"/>
      <c r="K2914" s="26"/>
    </row>
    <row r="2915" spans="2:11" ht="15">
      <c r="B2915" s="61" t="s">
        <v>898</v>
      </c>
      <c r="C2915" s="62"/>
      <c r="D2915" s="63"/>
      <c r="E2915" s="68"/>
      <c r="F2915" s="57"/>
      <c r="G2915" s="57"/>
      <c r="H2915" s="57"/>
      <c r="I2915" s="57"/>
      <c r="J2915" s="59"/>
      <c r="K2915" s="26"/>
    </row>
    <row r="2916" spans="2:11" ht="15.75" thickBot="1">
      <c r="B2916" s="64" t="s">
        <v>45</v>
      </c>
      <c r="C2916" s="65"/>
      <c r="D2916" s="66"/>
      <c r="E2916" s="69"/>
      <c r="F2916" s="58"/>
      <c r="G2916" s="58"/>
      <c r="H2916" s="58"/>
      <c r="I2916" s="58"/>
      <c r="J2916" s="60"/>
      <c r="K2916" s="26"/>
    </row>
    <row r="2917" spans="2:14" ht="20.25">
      <c r="B2917" s="92"/>
      <c r="C2917" s="92"/>
      <c r="D2917" s="92"/>
      <c r="E2917" s="1"/>
      <c r="F2917" s="1"/>
      <c r="G2917" s="1"/>
      <c r="H2917" s="1"/>
      <c r="I2917" s="1"/>
      <c r="J2917" s="26"/>
      <c r="K2917" s="26"/>
      <c r="L2917" s="26"/>
      <c r="M2917" s="26"/>
      <c r="N2917" s="26"/>
    </row>
    <row r="2918" spans="2:11" ht="15.75" thickBot="1">
      <c r="B2918" s="6" t="s">
        <v>182</v>
      </c>
      <c r="C2918" s="76" t="s">
        <v>1099</v>
      </c>
      <c r="D2918" s="76"/>
      <c r="E2918" s="76"/>
      <c r="F2918" s="76"/>
      <c r="G2918" s="76"/>
      <c r="H2918" s="76"/>
      <c r="I2918" s="76"/>
      <c r="J2918" s="26"/>
      <c r="K2918" s="26"/>
    </row>
    <row r="2919" spans="2:11" ht="43.5" thickBot="1">
      <c r="B2919" s="77" t="s">
        <v>13</v>
      </c>
      <c r="C2919" s="78"/>
      <c r="D2919" s="79"/>
      <c r="E2919" s="27" t="s">
        <v>14</v>
      </c>
      <c r="F2919" s="10" t="s">
        <v>27</v>
      </c>
      <c r="G2919" s="10" t="s">
        <v>28</v>
      </c>
      <c r="H2919" s="10" t="s">
        <v>29</v>
      </c>
      <c r="I2919" s="10" t="s">
        <v>30</v>
      </c>
      <c r="J2919" s="10" t="s">
        <v>31</v>
      </c>
      <c r="K2919" s="26"/>
    </row>
    <row r="2920" spans="2:11" ht="36.75" customHeight="1">
      <c r="B2920" s="80" t="s">
        <v>1100</v>
      </c>
      <c r="C2920" s="81"/>
      <c r="D2920" s="82"/>
      <c r="E2920" s="67" t="s">
        <v>124</v>
      </c>
      <c r="F2920" s="57">
        <v>0</v>
      </c>
      <c r="G2920" s="57">
        <v>0</v>
      </c>
      <c r="H2920" s="57">
        <v>3</v>
      </c>
      <c r="I2920" s="57">
        <v>3</v>
      </c>
      <c r="J2920" s="59">
        <v>3</v>
      </c>
      <c r="K2920" s="26"/>
    </row>
    <row r="2921" spans="2:11" ht="15">
      <c r="B2921" s="61" t="s">
        <v>43</v>
      </c>
      <c r="C2921" s="62"/>
      <c r="D2921" s="63"/>
      <c r="E2921" s="68"/>
      <c r="F2921" s="57"/>
      <c r="G2921" s="57"/>
      <c r="H2921" s="57"/>
      <c r="I2921" s="57"/>
      <c r="J2921" s="59"/>
      <c r="K2921" s="26"/>
    </row>
    <row r="2922" spans="2:11" ht="15">
      <c r="B2922" s="61" t="s">
        <v>898</v>
      </c>
      <c r="C2922" s="62"/>
      <c r="D2922" s="63"/>
      <c r="E2922" s="68"/>
      <c r="F2922" s="57"/>
      <c r="G2922" s="57"/>
      <c r="H2922" s="57"/>
      <c r="I2922" s="57"/>
      <c r="J2922" s="59"/>
      <c r="K2922" s="26"/>
    </row>
    <row r="2923" spans="2:11" ht="15.75" thickBot="1">
      <c r="B2923" s="64" t="s">
        <v>45</v>
      </c>
      <c r="C2923" s="65"/>
      <c r="D2923" s="66"/>
      <c r="E2923" s="69"/>
      <c r="F2923" s="58"/>
      <c r="G2923" s="58"/>
      <c r="H2923" s="58"/>
      <c r="I2923" s="58"/>
      <c r="J2923" s="60"/>
      <c r="K2923" s="26"/>
    </row>
    <row r="2924" spans="2:11" ht="29.25" customHeight="1">
      <c r="B2924" s="80" t="s">
        <v>1101</v>
      </c>
      <c r="C2924" s="81"/>
      <c r="D2924" s="82"/>
      <c r="E2924" s="67" t="s">
        <v>124</v>
      </c>
      <c r="F2924" s="57">
        <v>0</v>
      </c>
      <c r="G2924" s="57">
        <v>0</v>
      </c>
      <c r="H2924" s="57">
        <v>3</v>
      </c>
      <c r="I2924" s="57">
        <v>3</v>
      </c>
      <c r="J2924" s="59">
        <v>3</v>
      </c>
      <c r="K2924" s="26"/>
    </row>
    <row r="2925" spans="2:11" ht="15">
      <c r="B2925" s="61" t="s">
        <v>43</v>
      </c>
      <c r="C2925" s="62"/>
      <c r="D2925" s="63"/>
      <c r="E2925" s="68"/>
      <c r="F2925" s="57"/>
      <c r="G2925" s="57"/>
      <c r="H2925" s="57"/>
      <c r="I2925" s="57"/>
      <c r="J2925" s="59"/>
      <c r="K2925" s="26"/>
    </row>
    <row r="2926" spans="2:11" ht="15">
      <c r="B2926" s="61" t="s">
        <v>898</v>
      </c>
      <c r="C2926" s="62"/>
      <c r="D2926" s="63"/>
      <c r="E2926" s="68"/>
      <c r="F2926" s="57"/>
      <c r="G2926" s="57"/>
      <c r="H2926" s="57"/>
      <c r="I2926" s="57"/>
      <c r="J2926" s="59"/>
      <c r="K2926" s="26"/>
    </row>
    <row r="2927" spans="2:11" ht="15.75" thickBot="1">
      <c r="B2927" s="64" t="s">
        <v>45</v>
      </c>
      <c r="C2927" s="65"/>
      <c r="D2927" s="66"/>
      <c r="E2927" s="69"/>
      <c r="F2927" s="58"/>
      <c r="G2927" s="58"/>
      <c r="H2927" s="58"/>
      <c r="I2927" s="58"/>
      <c r="J2927" s="60"/>
      <c r="K2927" s="26"/>
    </row>
    <row r="2928" spans="2:11" ht="30" customHeight="1">
      <c r="B2928" s="80" t="s">
        <v>1102</v>
      </c>
      <c r="C2928" s="81"/>
      <c r="D2928" s="82"/>
      <c r="E2928" s="67" t="s">
        <v>124</v>
      </c>
      <c r="F2928" s="57">
        <v>0</v>
      </c>
      <c r="G2928" s="57">
        <v>0</v>
      </c>
      <c r="H2928" s="57">
        <v>450</v>
      </c>
      <c r="I2928" s="57">
        <v>500</v>
      </c>
      <c r="J2928" s="59">
        <v>550</v>
      </c>
      <c r="K2928" s="26"/>
    </row>
    <row r="2929" spans="2:11" ht="15">
      <c r="B2929" s="61" t="s">
        <v>43</v>
      </c>
      <c r="C2929" s="62"/>
      <c r="D2929" s="63"/>
      <c r="E2929" s="68"/>
      <c r="F2929" s="57"/>
      <c r="G2929" s="57"/>
      <c r="H2929" s="57"/>
      <c r="I2929" s="57"/>
      <c r="J2929" s="59"/>
      <c r="K2929" s="26"/>
    </row>
    <row r="2930" spans="2:11" ht="15">
      <c r="B2930" s="61" t="s">
        <v>898</v>
      </c>
      <c r="C2930" s="62"/>
      <c r="D2930" s="63"/>
      <c r="E2930" s="68"/>
      <c r="F2930" s="57"/>
      <c r="G2930" s="57"/>
      <c r="H2930" s="57"/>
      <c r="I2930" s="57"/>
      <c r="J2930" s="59"/>
      <c r="K2930" s="26"/>
    </row>
    <row r="2931" spans="2:11" ht="15.75" thickBot="1">
      <c r="B2931" s="64" t="s">
        <v>45</v>
      </c>
      <c r="C2931" s="65"/>
      <c r="D2931" s="66"/>
      <c r="E2931" s="69"/>
      <c r="F2931" s="58"/>
      <c r="G2931" s="58"/>
      <c r="H2931" s="58"/>
      <c r="I2931" s="58"/>
      <c r="J2931" s="60"/>
      <c r="K2931" s="26"/>
    </row>
    <row r="2932" spans="2:14" ht="20.25">
      <c r="B2932" s="92"/>
      <c r="C2932" s="92"/>
      <c r="D2932" s="92"/>
      <c r="E2932" s="1"/>
      <c r="F2932" s="1"/>
      <c r="G2932" s="1"/>
      <c r="H2932" s="1"/>
      <c r="I2932" s="1"/>
      <c r="J2932" s="26"/>
      <c r="K2932" s="26"/>
      <c r="L2932" s="26"/>
      <c r="M2932" s="26"/>
      <c r="N2932" s="26"/>
    </row>
    <row r="2933" spans="2:11" ht="15.75" thickBot="1">
      <c r="B2933" s="6" t="s">
        <v>186</v>
      </c>
      <c r="C2933" s="76" t="s">
        <v>1103</v>
      </c>
      <c r="D2933" s="76"/>
      <c r="E2933" s="76"/>
      <c r="F2933" s="76"/>
      <c r="G2933" s="76"/>
      <c r="H2933" s="76"/>
      <c r="I2933" s="76"/>
      <c r="J2933" s="26"/>
      <c r="K2933" s="26"/>
    </row>
    <row r="2934" spans="2:11" ht="43.5" thickBot="1">
      <c r="B2934" s="77" t="s">
        <v>13</v>
      </c>
      <c r="C2934" s="78"/>
      <c r="D2934" s="79"/>
      <c r="E2934" s="27" t="s">
        <v>14</v>
      </c>
      <c r="F2934" s="10" t="s">
        <v>27</v>
      </c>
      <c r="G2934" s="10" t="s">
        <v>28</v>
      </c>
      <c r="H2934" s="10" t="s">
        <v>29</v>
      </c>
      <c r="I2934" s="10" t="s">
        <v>30</v>
      </c>
      <c r="J2934" s="10" t="s">
        <v>31</v>
      </c>
      <c r="K2934" s="26"/>
    </row>
    <row r="2935" spans="2:11" ht="31.5" customHeight="1">
      <c r="B2935" s="80" t="s">
        <v>1104</v>
      </c>
      <c r="C2935" s="81"/>
      <c r="D2935" s="82"/>
      <c r="E2935" s="67" t="s">
        <v>124</v>
      </c>
      <c r="F2935" s="57">
        <v>0</v>
      </c>
      <c r="G2935" s="57">
        <v>0</v>
      </c>
      <c r="H2935" s="57">
        <v>1</v>
      </c>
      <c r="I2935" s="57">
        <v>1</v>
      </c>
      <c r="J2935" s="59">
        <v>1</v>
      </c>
      <c r="K2935" s="26"/>
    </row>
    <row r="2936" spans="2:11" ht="15">
      <c r="B2936" s="61" t="s">
        <v>43</v>
      </c>
      <c r="C2936" s="62"/>
      <c r="D2936" s="63"/>
      <c r="E2936" s="68"/>
      <c r="F2936" s="57"/>
      <c r="G2936" s="57"/>
      <c r="H2936" s="57"/>
      <c r="I2936" s="57"/>
      <c r="J2936" s="59"/>
      <c r="K2936" s="26"/>
    </row>
    <row r="2937" spans="2:11" ht="15">
      <c r="B2937" s="61" t="s">
        <v>898</v>
      </c>
      <c r="C2937" s="62"/>
      <c r="D2937" s="63"/>
      <c r="E2937" s="68"/>
      <c r="F2937" s="57"/>
      <c r="G2937" s="57"/>
      <c r="H2937" s="57"/>
      <c r="I2937" s="57"/>
      <c r="J2937" s="59"/>
      <c r="K2937" s="26"/>
    </row>
    <row r="2938" spans="2:11" ht="15.75" thickBot="1">
      <c r="B2938" s="64" t="s">
        <v>45</v>
      </c>
      <c r="C2938" s="65"/>
      <c r="D2938" s="66"/>
      <c r="E2938" s="69"/>
      <c r="F2938" s="58"/>
      <c r="G2938" s="58"/>
      <c r="H2938" s="58"/>
      <c r="I2938" s="58"/>
      <c r="J2938" s="60"/>
      <c r="K2938" s="26"/>
    </row>
    <row r="2939" spans="2:11" ht="32.25" customHeight="1">
      <c r="B2939" s="80" t="s">
        <v>1105</v>
      </c>
      <c r="C2939" s="81"/>
      <c r="D2939" s="82"/>
      <c r="E2939" s="67" t="s">
        <v>124</v>
      </c>
      <c r="F2939" s="57">
        <v>0</v>
      </c>
      <c r="G2939" s="57">
        <v>0</v>
      </c>
      <c r="H2939" s="57">
        <v>1</v>
      </c>
      <c r="I2939" s="57">
        <v>1</v>
      </c>
      <c r="J2939" s="59">
        <v>1</v>
      </c>
      <c r="K2939" s="26"/>
    </row>
    <row r="2940" spans="2:11" ht="15">
      <c r="B2940" s="61" t="s">
        <v>43</v>
      </c>
      <c r="C2940" s="62"/>
      <c r="D2940" s="63"/>
      <c r="E2940" s="68"/>
      <c r="F2940" s="57"/>
      <c r="G2940" s="57"/>
      <c r="H2940" s="57"/>
      <c r="I2940" s="57"/>
      <c r="J2940" s="59"/>
      <c r="K2940" s="26"/>
    </row>
    <row r="2941" spans="2:11" ht="15">
      <c r="B2941" s="61" t="s">
        <v>898</v>
      </c>
      <c r="C2941" s="62"/>
      <c r="D2941" s="63"/>
      <c r="E2941" s="68"/>
      <c r="F2941" s="57"/>
      <c r="G2941" s="57"/>
      <c r="H2941" s="57"/>
      <c r="I2941" s="57"/>
      <c r="J2941" s="59"/>
      <c r="K2941" s="26"/>
    </row>
    <row r="2942" spans="2:11" ht="15.75" thickBot="1">
      <c r="B2942" s="64" t="s">
        <v>45</v>
      </c>
      <c r="C2942" s="65"/>
      <c r="D2942" s="66"/>
      <c r="E2942" s="69"/>
      <c r="F2942" s="58"/>
      <c r="G2942" s="58"/>
      <c r="H2942" s="58"/>
      <c r="I2942" s="58"/>
      <c r="J2942" s="60"/>
      <c r="K2942" s="26"/>
    </row>
    <row r="2943" spans="2:11" ht="29.25" customHeight="1">
      <c r="B2943" s="80" t="s">
        <v>1106</v>
      </c>
      <c r="C2943" s="81"/>
      <c r="D2943" s="82"/>
      <c r="E2943" s="67" t="s">
        <v>124</v>
      </c>
      <c r="F2943" s="57">
        <v>0</v>
      </c>
      <c r="G2943" s="57">
        <v>0</v>
      </c>
      <c r="H2943" s="57">
        <v>6</v>
      </c>
      <c r="I2943" s="57">
        <v>6</v>
      </c>
      <c r="J2943" s="59">
        <v>6</v>
      </c>
      <c r="K2943" s="26"/>
    </row>
    <row r="2944" spans="2:11" ht="15">
      <c r="B2944" s="61" t="s">
        <v>43</v>
      </c>
      <c r="C2944" s="62"/>
      <c r="D2944" s="63"/>
      <c r="E2944" s="68"/>
      <c r="F2944" s="57"/>
      <c r="G2944" s="57"/>
      <c r="H2944" s="57"/>
      <c r="I2944" s="57"/>
      <c r="J2944" s="59"/>
      <c r="K2944" s="26"/>
    </row>
    <row r="2945" spans="2:11" ht="15">
      <c r="B2945" s="61" t="s">
        <v>898</v>
      </c>
      <c r="C2945" s="62"/>
      <c r="D2945" s="63"/>
      <c r="E2945" s="68"/>
      <c r="F2945" s="57"/>
      <c r="G2945" s="57"/>
      <c r="H2945" s="57"/>
      <c r="I2945" s="57"/>
      <c r="J2945" s="59"/>
      <c r="K2945" s="26"/>
    </row>
    <row r="2946" spans="2:11" ht="15.75" thickBot="1">
      <c r="B2946" s="64" t="s">
        <v>45</v>
      </c>
      <c r="C2946" s="65"/>
      <c r="D2946" s="66"/>
      <c r="E2946" s="69"/>
      <c r="F2946" s="58"/>
      <c r="G2946" s="58"/>
      <c r="H2946" s="58"/>
      <c r="I2946" s="58"/>
      <c r="J2946" s="60"/>
      <c r="K2946" s="26"/>
    </row>
    <row r="2947" spans="2:11" ht="20.25" customHeight="1">
      <c r="B2947" s="80" t="s">
        <v>1107</v>
      </c>
      <c r="C2947" s="81"/>
      <c r="D2947" s="82"/>
      <c r="E2947" s="67" t="s">
        <v>124</v>
      </c>
      <c r="F2947" s="57">
        <v>0</v>
      </c>
      <c r="G2947" s="57">
        <v>0</v>
      </c>
      <c r="H2947" s="57">
        <v>6</v>
      </c>
      <c r="I2947" s="57">
        <v>6</v>
      </c>
      <c r="J2947" s="59">
        <v>6</v>
      </c>
      <c r="K2947" s="26"/>
    </row>
    <row r="2948" spans="2:11" ht="15">
      <c r="B2948" s="61" t="s">
        <v>43</v>
      </c>
      <c r="C2948" s="62"/>
      <c r="D2948" s="63"/>
      <c r="E2948" s="68"/>
      <c r="F2948" s="57"/>
      <c r="G2948" s="57"/>
      <c r="H2948" s="57"/>
      <c r="I2948" s="57"/>
      <c r="J2948" s="59"/>
      <c r="K2948" s="26"/>
    </row>
    <row r="2949" spans="2:11" ht="15">
      <c r="B2949" s="61" t="s">
        <v>898</v>
      </c>
      <c r="C2949" s="62"/>
      <c r="D2949" s="63"/>
      <c r="E2949" s="68"/>
      <c r="F2949" s="57"/>
      <c r="G2949" s="57"/>
      <c r="H2949" s="57"/>
      <c r="I2949" s="57"/>
      <c r="J2949" s="59"/>
      <c r="K2949" s="26"/>
    </row>
    <row r="2950" spans="2:11" ht="15.75" thickBot="1">
      <c r="B2950" s="64" t="s">
        <v>45</v>
      </c>
      <c r="C2950" s="65"/>
      <c r="D2950" s="66"/>
      <c r="E2950" s="69"/>
      <c r="F2950" s="58"/>
      <c r="G2950" s="58"/>
      <c r="H2950" s="58"/>
      <c r="I2950" s="58"/>
      <c r="J2950" s="60"/>
      <c r="K2950" s="26"/>
    </row>
    <row r="2951" spans="2:14" ht="20.25">
      <c r="B2951" s="92"/>
      <c r="C2951" s="92"/>
      <c r="D2951" s="92"/>
      <c r="E2951" s="1"/>
      <c r="F2951" s="1"/>
      <c r="G2951" s="1"/>
      <c r="H2951" s="1"/>
      <c r="I2951" s="1"/>
      <c r="J2951" s="26"/>
      <c r="K2951" s="26"/>
      <c r="L2951" s="26"/>
      <c r="M2951" s="26"/>
      <c r="N2951" s="26"/>
    </row>
    <row r="2952" spans="2:11" ht="15.75">
      <c r="B2952" s="28" t="s">
        <v>15</v>
      </c>
      <c r="C2952" s="97" t="s">
        <v>1109</v>
      </c>
      <c r="D2952" s="97"/>
      <c r="E2952" s="97"/>
      <c r="F2952" s="97"/>
      <c r="G2952" s="97"/>
      <c r="H2952" s="97"/>
      <c r="I2952" s="97"/>
      <c r="J2952" s="26"/>
      <c r="K2952" s="26"/>
    </row>
    <row r="2953" spans="2:11" ht="15.75">
      <c r="B2953" s="91" t="s">
        <v>9</v>
      </c>
      <c r="C2953" s="91"/>
      <c r="D2953" s="75" t="s">
        <v>314</v>
      </c>
      <c r="E2953" s="75"/>
      <c r="F2953" s="75"/>
      <c r="G2953" s="5"/>
      <c r="H2953" s="5"/>
      <c r="I2953" s="5"/>
      <c r="J2953" s="26"/>
      <c r="K2953" s="26"/>
    </row>
    <row r="2954" spans="2:11" ht="15.75">
      <c r="B2954" s="3" t="s">
        <v>16</v>
      </c>
      <c r="C2954" s="5"/>
      <c r="D2954" s="70" t="s">
        <v>323</v>
      </c>
      <c r="E2954" s="70"/>
      <c r="F2954" s="70"/>
      <c r="G2954" s="5"/>
      <c r="H2954" s="5"/>
      <c r="I2954" s="5"/>
      <c r="J2954" s="26"/>
      <c r="K2954" s="26"/>
    </row>
    <row r="2955" spans="2:11" ht="16.5" thickBot="1">
      <c r="B2955" s="91" t="s">
        <v>17</v>
      </c>
      <c r="C2955" s="91"/>
      <c r="D2955" s="91"/>
      <c r="E2955" s="5"/>
      <c r="F2955" s="5"/>
      <c r="G2955" s="5"/>
      <c r="H2955" s="5"/>
      <c r="I2955" s="5"/>
      <c r="J2955" s="26"/>
      <c r="K2955" s="26"/>
    </row>
    <row r="2956" spans="2:11" ht="16.5" thickBot="1">
      <c r="B2956" s="72" t="s">
        <v>1110</v>
      </c>
      <c r="C2956" s="73"/>
      <c r="D2956" s="73"/>
      <c r="E2956" s="73"/>
      <c r="F2956" s="73"/>
      <c r="G2956" s="73"/>
      <c r="H2956" s="73"/>
      <c r="I2956" s="73"/>
      <c r="J2956" s="74"/>
      <c r="K2956" s="26"/>
    </row>
    <row r="2957" spans="2:14" ht="20.25">
      <c r="B2957" s="92"/>
      <c r="C2957" s="92"/>
      <c r="D2957" s="92"/>
      <c r="E2957" s="1"/>
      <c r="F2957" s="1"/>
      <c r="G2957" s="1"/>
      <c r="H2957" s="1"/>
      <c r="I2957" s="1"/>
      <c r="J2957" s="26"/>
      <c r="K2957" s="26"/>
      <c r="L2957" s="26"/>
      <c r="M2957" s="26"/>
      <c r="N2957" s="26"/>
    </row>
    <row r="2958" spans="2:11" ht="15.75" thickBot="1">
      <c r="B2958" s="6" t="s">
        <v>12</v>
      </c>
      <c r="C2958" s="76" t="s">
        <v>1031</v>
      </c>
      <c r="D2958" s="76"/>
      <c r="E2958" s="76"/>
      <c r="F2958" s="76"/>
      <c r="G2958" s="76"/>
      <c r="H2958" s="76"/>
      <c r="I2958" s="76"/>
      <c r="J2958" s="26"/>
      <c r="K2958" s="26"/>
    </row>
    <row r="2959" spans="2:11" ht="43.5" thickBot="1">
      <c r="B2959" s="77" t="s">
        <v>13</v>
      </c>
      <c r="C2959" s="78"/>
      <c r="D2959" s="79"/>
      <c r="E2959" s="27" t="s">
        <v>14</v>
      </c>
      <c r="F2959" s="10" t="s">
        <v>27</v>
      </c>
      <c r="G2959" s="10" t="s">
        <v>28</v>
      </c>
      <c r="H2959" s="10" t="s">
        <v>29</v>
      </c>
      <c r="I2959" s="10" t="s">
        <v>30</v>
      </c>
      <c r="J2959" s="10" t="s">
        <v>31</v>
      </c>
      <c r="K2959" s="26"/>
    </row>
    <row r="2960" spans="2:11" ht="15">
      <c r="B2960" s="80" t="s">
        <v>1111</v>
      </c>
      <c r="C2960" s="81"/>
      <c r="D2960" s="82"/>
      <c r="E2960" s="67" t="s">
        <v>404</v>
      </c>
      <c r="F2960" s="95">
        <v>0.2</v>
      </c>
      <c r="G2960" s="95">
        <v>0.3</v>
      </c>
      <c r="H2960" s="95">
        <v>0.8</v>
      </c>
      <c r="I2960" s="95">
        <v>1</v>
      </c>
      <c r="J2960" s="59"/>
      <c r="K2960" s="26"/>
    </row>
    <row r="2961" spans="2:11" ht="15">
      <c r="B2961" s="61" t="s">
        <v>43</v>
      </c>
      <c r="C2961" s="62"/>
      <c r="D2961" s="63"/>
      <c r="E2961" s="68"/>
      <c r="F2961" s="57"/>
      <c r="G2961" s="57"/>
      <c r="H2961" s="57"/>
      <c r="I2961" s="57"/>
      <c r="J2961" s="59"/>
      <c r="K2961" s="26"/>
    </row>
    <row r="2962" spans="2:11" ht="15">
      <c r="B2962" s="61" t="s">
        <v>661</v>
      </c>
      <c r="C2962" s="62"/>
      <c r="D2962" s="63"/>
      <c r="E2962" s="68"/>
      <c r="F2962" s="57"/>
      <c r="G2962" s="57"/>
      <c r="H2962" s="57"/>
      <c r="I2962" s="57"/>
      <c r="J2962" s="59"/>
      <c r="K2962" s="26"/>
    </row>
    <row r="2963" spans="2:11" ht="15.75" thickBot="1">
      <c r="B2963" s="64" t="s">
        <v>45</v>
      </c>
      <c r="C2963" s="65"/>
      <c r="D2963" s="66"/>
      <c r="E2963" s="69"/>
      <c r="F2963" s="58"/>
      <c r="G2963" s="58"/>
      <c r="H2963" s="58"/>
      <c r="I2963" s="58"/>
      <c r="J2963" s="60"/>
      <c r="K2963" s="26"/>
    </row>
    <row r="2964" spans="2:14" ht="20.25">
      <c r="B2964" s="92"/>
      <c r="C2964" s="92"/>
      <c r="D2964" s="92"/>
      <c r="E2964" s="1"/>
      <c r="F2964" s="1"/>
      <c r="G2964" s="1"/>
      <c r="H2964" s="1"/>
      <c r="I2964" s="1"/>
      <c r="J2964" s="26"/>
      <c r="K2964" s="26"/>
      <c r="L2964" s="26"/>
      <c r="M2964" s="26"/>
      <c r="N2964" s="26"/>
    </row>
    <row r="2965" spans="2:14" ht="18.75">
      <c r="B2965" s="2" t="s">
        <v>7</v>
      </c>
      <c r="C2965" s="113" t="s">
        <v>1112</v>
      </c>
      <c r="D2965" s="113"/>
      <c r="E2965" s="113"/>
      <c r="F2965" s="113"/>
      <c r="G2965" s="113"/>
      <c r="H2965" s="113"/>
      <c r="I2965" s="113"/>
      <c r="J2965" s="26"/>
      <c r="K2965" s="26"/>
      <c r="L2965" s="26"/>
      <c r="M2965" s="26"/>
      <c r="N2965" s="26"/>
    </row>
    <row r="2966" spans="2:14" ht="15.75">
      <c r="B2966" s="3" t="s">
        <v>8</v>
      </c>
      <c r="C2966" s="70" t="s">
        <v>1113</v>
      </c>
      <c r="D2966" s="70"/>
      <c r="E2966" s="70"/>
      <c r="F2966" s="70"/>
      <c r="G2966" s="70"/>
      <c r="H2966" s="70"/>
      <c r="I2966" s="70"/>
      <c r="J2966" s="26"/>
      <c r="K2966" s="26"/>
      <c r="L2966" s="26"/>
      <c r="M2966" s="26"/>
      <c r="N2966" s="26"/>
    </row>
    <row r="2967" spans="2:14" ht="15.75">
      <c r="B2967" s="3" t="s">
        <v>9</v>
      </c>
      <c r="C2967" s="5"/>
      <c r="D2967" s="70" t="s">
        <v>1114</v>
      </c>
      <c r="E2967" s="70"/>
      <c r="F2967" s="70"/>
      <c r="G2967" s="70"/>
      <c r="H2967" s="70"/>
      <c r="I2967" s="5"/>
      <c r="J2967" s="26"/>
      <c r="K2967" s="26"/>
      <c r="L2967" s="26"/>
      <c r="M2967" s="26"/>
      <c r="N2967" s="26"/>
    </row>
    <row r="2968" spans="2:14" ht="78.75" customHeight="1">
      <c r="B2968" s="30" t="s">
        <v>26</v>
      </c>
      <c r="C2968" s="26"/>
      <c r="D2968" s="100" t="s">
        <v>1348</v>
      </c>
      <c r="E2968" s="70"/>
      <c r="F2968" s="70"/>
      <c r="G2968" s="70"/>
      <c r="H2968" s="70"/>
      <c r="I2968" s="70"/>
      <c r="J2968" s="70"/>
      <c r="K2968" s="26"/>
      <c r="L2968" s="26"/>
      <c r="M2968" s="26"/>
      <c r="N2968" s="26"/>
    </row>
    <row r="2969" spans="2:14" ht="15">
      <c r="B2969" s="1"/>
      <c r="C2969" s="1"/>
      <c r="D2969" s="1"/>
      <c r="E2969" s="1"/>
      <c r="F2969" s="1"/>
      <c r="G2969" s="1"/>
      <c r="H2969" s="1"/>
      <c r="I2969" s="1"/>
      <c r="J2969" s="26"/>
      <c r="K2969" s="26"/>
      <c r="L2969" s="26"/>
      <c r="M2969" s="26"/>
      <c r="N2969" s="26"/>
    </row>
    <row r="2970" spans="2:11" ht="15.75" thickBot="1">
      <c r="B2970" s="71" t="s">
        <v>3</v>
      </c>
      <c r="C2970" s="71"/>
      <c r="D2970" s="71"/>
      <c r="E2970" s="71"/>
      <c r="F2970" s="71"/>
      <c r="G2970" s="1"/>
      <c r="H2970" s="1"/>
      <c r="I2970" s="1"/>
      <c r="J2970" s="26"/>
      <c r="K2970" s="26"/>
    </row>
    <row r="2971" spans="2:11" ht="57.75" thickBot="1">
      <c r="B2971" s="10" t="s">
        <v>4</v>
      </c>
      <c r="C2971" s="10" t="s">
        <v>1621</v>
      </c>
      <c r="D2971" s="103" t="s">
        <v>5</v>
      </c>
      <c r="E2971" s="104"/>
      <c r="F2971" s="10" t="s">
        <v>27</v>
      </c>
      <c r="G2971" s="10" t="s">
        <v>28</v>
      </c>
      <c r="H2971" s="10" t="s">
        <v>29</v>
      </c>
      <c r="I2971" s="10" t="s">
        <v>30</v>
      </c>
      <c r="J2971" s="10" t="s">
        <v>31</v>
      </c>
      <c r="K2971" s="26"/>
    </row>
    <row r="2972" spans="2:11" ht="15">
      <c r="B2972" s="14" t="s">
        <v>1115</v>
      </c>
      <c r="C2972" s="15"/>
      <c r="D2972" s="105" t="s">
        <v>1112</v>
      </c>
      <c r="E2972" s="106"/>
      <c r="F2972" s="16"/>
      <c r="G2972" s="16"/>
      <c r="H2972" s="16"/>
      <c r="I2972" s="16"/>
      <c r="J2972" s="17"/>
      <c r="K2972" s="26"/>
    </row>
    <row r="2973" spans="2:11" ht="28.5" customHeight="1">
      <c r="B2973" s="18"/>
      <c r="C2973" s="18" t="s">
        <v>1138</v>
      </c>
      <c r="D2973" s="107" t="s">
        <v>40</v>
      </c>
      <c r="E2973" s="62"/>
      <c r="F2973" s="19">
        <v>0</v>
      </c>
      <c r="G2973" s="19">
        <v>156402394</v>
      </c>
      <c r="H2973" s="19">
        <v>184589332</v>
      </c>
      <c r="I2973" s="19">
        <v>155039000</v>
      </c>
      <c r="J2973" s="20">
        <v>156909000</v>
      </c>
      <c r="K2973" s="26"/>
    </row>
    <row r="2974" spans="2:11" ht="15">
      <c r="B2974" s="18"/>
      <c r="C2974" s="18" t="s">
        <v>1149</v>
      </c>
      <c r="D2974" s="107" t="s">
        <v>1150</v>
      </c>
      <c r="E2974" s="62"/>
      <c r="F2974" s="19">
        <v>0</v>
      </c>
      <c r="G2974" s="19">
        <v>31030883</v>
      </c>
      <c r="H2974" s="19">
        <v>33585383</v>
      </c>
      <c r="I2974" s="19">
        <v>29114800</v>
      </c>
      <c r="J2974" s="20">
        <v>29202800</v>
      </c>
      <c r="K2974" s="26"/>
    </row>
    <row r="2975" spans="2:11" ht="15">
      <c r="B2975" s="18"/>
      <c r="C2975" s="18" t="s">
        <v>1178</v>
      </c>
      <c r="D2975" s="107" t="s">
        <v>1179</v>
      </c>
      <c r="E2975" s="62"/>
      <c r="F2975" s="19">
        <v>0</v>
      </c>
      <c r="G2975" s="19">
        <v>10864000</v>
      </c>
      <c r="H2975" s="19">
        <v>12090000</v>
      </c>
      <c r="I2975" s="19">
        <v>11030000</v>
      </c>
      <c r="J2975" s="20">
        <v>11140000</v>
      </c>
      <c r="K2975" s="26"/>
    </row>
    <row r="2976" spans="2:11" ht="29.25" customHeight="1">
      <c r="B2976" s="18"/>
      <c r="C2976" s="18" t="s">
        <v>1186</v>
      </c>
      <c r="D2976" s="107" t="s">
        <v>1187</v>
      </c>
      <c r="E2976" s="62"/>
      <c r="F2976" s="19">
        <v>0</v>
      </c>
      <c r="G2976" s="19">
        <v>100000</v>
      </c>
      <c r="H2976" s="19">
        <v>100000</v>
      </c>
      <c r="I2976" s="19">
        <v>0</v>
      </c>
      <c r="J2976" s="20">
        <v>0</v>
      </c>
      <c r="K2976" s="26"/>
    </row>
    <row r="2977" spans="2:11" ht="15">
      <c r="B2977" s="18"/>
      <c r="C2977" s="18" t="s">
        <v>1191</v>
      </c>
      <c r="D2977" s="107" t="s">
        <v>1192</v>
      </c>
      <c r="E2977" s="62"/>
      <c r="F2977" s="19">
        <v>0</v>
      </c>
      <c r="G2977" s="19">
        <v>20000000</v>
      </c>
      <c r="H2977" s="19">
        <v>25902000</v>
      </c>
      <c r="I2977" s="19">
        <v>0</v>
      </c>
      <c r="J2977" s="20">
        <v>0</v>
      </c>
      <c r="K2977" s="26"/>
    </row>
    <row r="2978" spans="2:11" ht="15">
      <c r="B2978" s="18"/>
      <c r="C2978" s="18" t="s">
        <v>1199</v>
      </c>
      <c r="D2978" s="107" t="s">
        <v>1200</v>
      </c>
      <c r="E2978" s="62"/>
      <c r="F2978" s="19">
        <v>0</v>
      </c>
      <c r="G2978" s="19">
        <v>1000000</v>
      </c>
      <c r="H2978" s="19">
        <v>100000</v>
      </c>
      <c r="I2978" s="19">
        <v>0</v>
      </c>
      <c r="J2978" s="20">
        <v>0</v>
      </c>
      <c r="K2978" s="26"/>
    </row>
    <row r="2979" spans="2:11" ht="28.5" customHeight="1">
      <c r="B2979" s="18"/>
      <c r="C2979" s="18" t="s">
        <v>1205</v>
      </c>
      <c r="D2979" s="107" t="s">
        <v>1206</v>
      </c>
      <c r="E2979" s="62"/>
      <c r="F2979" s="19">
        <v>0</v>
      </c>
      <c r="G2979" s="19">
        <v>8555650</v>
      </c>
      <c r="H2979" s="19">
        <v>10410000</v>
      </c>
      <c r="I2979" s="19">
        <v>6155000</v>
      </c>
      <c r="J2979" s="20">
        <v>6165000</v>
      </c>
      <c r="K2979" s="26"/>
    </row>
    <row r="2980" spans="2:11" ht="27.75" customHeight="1">
      <c r="B2980" s="18"/>
      <c r="C2980" s="18" t="s">
        <v>1215</v>
      </c>
      <c r="D2980" s="107" t="s">
        <v>1606</v>
      </c>
      <c r="E2980" s="62"/>
      <c r="F2980" s="19">
        <v>0</v>
      </c>
      <c r="G2980" s="19">
        <v>756000</v>
      </c>
      <c r="H2980" s="19">
        <v>750000</v>
      </c>
      <c r="I2980" s="19">
        <v>800000</v>
      </c>
      <c r="J2980" s="20">
        <v>800000</v>
      </c>
      <c r="K2980" s="26"/>
    </row>
    <row r="2981" spans="2:11" ht="31.5" customHeight="1">
      <c r="B2981" s="18"/>
      <c r="C2981" s="18" t="s">
        <v>1219</v>
      </c>
      <c r="D2981" s="107" t="s">
        <v>1607</v>
      </c>
      <c r="E2981" s="62"/>
      <c r="F2981" s="19">
        <v>0</v>
      </c>
      <c r="G2981" s="19">
        <v>0</v>
      </c>
      <c r="H2981" s="19">
        <v>1708000</v>
      </c>
      <c r="I2981" s="19">
        <v>0</v>
      </c>
      <c r="J2981" s="20">
        <v>0</v>
      </c>
      <c r="K2981" s="26"/>
    </row>
    <row r="2982" spans="2:11" ht="44.25" customHeight="1">
      <c r="B2982" s="18"/>
      <c r="C2982" s="18" t="s">
        <v>1227</v>
      </c>
      <c r="D2982" s="107" t="s">
        <v>1608</v>
      </c>
      <c r="E2982" s="62"/>
      <c r="F2982" s="19">
        <v>0</v>
      </c>
      <c r="G2982" s="19">
        <v>0</v>
      </c>
      <c r="H2982" s="19">
        <v>3413000</v>
      </c>
      <c r="I2982" s="19">
        <v>0</v>
      </c>
      <c r="J2982" s="20">
        <v>0</v>
      </c>
      <c r="K2982" s="26"/>
    </row>
    <row r="2983" spans="2:11" ht="44.25" customHeight="1">
      <c r="B2983" s="18"/>
      <c r="C2983" s="18" t="s">
        <v>1662</v>
      </c>
      <c r="D2983" s="168" t="s">
        <v>1663</v>
      </c>
      <c r="E2983" s="107"/>
      <c r="F2983" s="19"/>
      <c r="G2983" s="19"/>
      <c r="H2983" s="19">
        <v>424000</v>
      </c>
      <c r="I2983" s="19"/>
      <c r="J2983" s="20"/>
      <c r="K2983" s="26"/>
    </row>
    <row r="2984" spans="2:11" ht="30.75" customHeight="1">
      <c r="B2984" s="18"/>
      <c r="C2984" s="18" t="s">
        <v>1233</v>
      </c>
      <c r="D2984" s="107" t="s">
        <v>1655</v>
      </c>
      <c r="E2984" s="62"/>
      <c r="F2984" s="19">
        <v>0</v>
      </c>
      <c r="G2984" s="19">
        <v>3090000</v>
      </c>
      <c r="H2984" s="19">
        <v>4269000</v>
      </c>
      <c r="I2984" s="19">
        <v>0</v>
      </c>
      <c r="J2984" s="20">
        <v>0</v>
      </c>
      <c r="K2984" s="26"/>
    </row>
    <row r="2985" spans="2:11" ht="31.5" customHeight="1">
      <c r="B2985" s="18"/>
      <c r="C2985" s="18" t="s">
        <v>1236</v>
      </c>
      <c r="D2985" s="107" t="s">
        <v>1609</v>
      </c>
      <c r="E2985" s="62"/>
      <c r="F2985" s="19">
        <v>0</v>
      </c>
      <c r="G2985" s="19">
        <v>0</v>
      </c>
      <c r="H2985" s="19">
        <v>5160000</v>
      </c>
      <c r="I2985" s="19">
        <v>0</v>
      </c>
      <c r="J2985" s="20">
        <v>0</v>
      </c>
      <c r="K2985" s="26"/>
    </row>
    <row r="2986" spans="2:11" ht="28.5" customHeight="1">
      <c r="B2986" s="18"/>
      <c r="C2986" s="18" t="s">
        <v>1243</v>
      </c>
      <c r="D2986" s="107" t="s">
        <v>1610</v>
      </c>
      <c r="E2986" s="62"/>
      <c r="F2986" s="19">
        <v>0</v>
      </c>
      <c r="G2986" s="19">
        <v>0</v>
      </c>
      <c r="H2986" s="19">
        <v>3542000</v>
      </c>
      <c r="I2986" s="19">
        <v>0</v>
      </c>
      <c r="J2986" s="20">
        <v>0</v>
      </c>
      <c r="K2986" s="26"/>
    </row>
    <row r="2987" spans="2:11" ht="30.75" customHeight="1" thickBot="1">
      <c r="B2987" s="18"/>
      <c r="C2987" s="18" t="s">
        <v>1249</v>
      </c>
      <c r="D2987" s="107" t="s">
        <v>1611</v>
      </c>
      <c r="E2987" s="62"/>
      <c r="F2987" s="19">
        <v>0</v>
      </c>
      <c r="G2987" s="19">
        <v>0</v>
      </c>
      <c r="H2987" s="19">
        <v>1200000</v>
      </c>
      <c r="I2987" s="19">
        <v>0</v>
      </c>
      <c r="J2987" s="20">
        <v>0</v>
      </c>
      <c r="K2987" s="26"/>
    </row>
    <row r="2988" spans="1:14" ht="15.75" thickBot="1">
      <c r="A2988" s="26"/>
      <c r="B2988" s="21"/>
      <c r="C2988" s="22"/>
      <c r="D2988" s="114" t="s">
        <v>6</v>
      </c>
      <c r="E2988" s="115"/>
      <c r="F2988" s="23">
        <f>SUM(F2973:F2987)</f>
        <v>0</v>
      </c>
      <c r="G2988" s="23">
        <f>SUM(G2973:G2987)</f>
        <v>231798927</v>
      </c>
      <c r="H2988" s="23">
        <f>SUM(H2973:H2987)</f>
        <v>287242715</v>
      </c>
      <c r="I2988" s="23">
        <f>SUM(I2973:I2987)</f>
        <v>202138800</v>
      </c>
      <c r="J2988" s="24">
        <f>SUM(J2973:J2987)</f>
        <v>204216800</v>
      </c>
      <c r="K2988" s="26"/>
      <c r="L2988" s="26"/>
      <c r="M2988" s="26"/>
      <c r="N2988" s="26"/>
    </row>
    <row r="2989" spans="2:11" ht="15">
      <c r="B2989" s="26"/>
      <c r="C2989" s="26"/>
      <c r="D2989" s="26"/>
      <c r="E2989" s="26"/>
      <c r="F2989" s="26"/>
      <c r="G2989" s="26"/>
      <c r="H2989" s="26"/>
      <c r="I2989" s="26"/>
      <c r="J2989" s="26"/>
      <c r="K2989" s="26"/>
    </row>
    <row r="2990" spans="2:14" ht="20.25">
      <c r="B2990" s="92"/>
      <c r="C2990" s="92"/>
      <c r="D2990" s="92"/>
      <c r="E2990" s="1"/>
      <c r="F2990" s="1"/>
      <c r="G2990" s="1"/>
      <c r="H2990" s="1"/>
      <c r="I2990" s="1"/>
      <c r="J2990" s="26"/>
      <c r="K2990" s="26"/>
      <c r="L2990" s="26"/>
      <c r="M2990" s="26"/>
      <c r="N2990" s="26"/>
    </row>
    <row r="2991" spans="2:11" ht="15.75" thickBot="1">
      <c r="B2991" s="6" t="s">
        <v>12</v>
      </c>
      <c r="C2991" s="76" t="s">
        <v>1116</v>
      </c>
      <c r="D2991" s="76"/>
      <c r="E2991" s="76"/>
      <c r="F2991" s="76"/>
      <c r="G2991" s="76"/>
      <c r="H2991" s="76"/>
      <c r="I2991" s="76"/>
      <c r="J2991" s="26"/>
      <c r="K2991" s="26"/>
    </row>
    <row r="2992" spans="2:11" ht="43.5" thickBot="1">
      <c r="B2992" s="77" t="s">
        <v>13</v>
      </c>
      <c r="C2992" s="78"/>
      <c r="D2992" s="79"/>
      <c r="E2992" s="27" t="s">
        <v>14</v>
      </c>
      <c r="F2992" s="10" t="s">
        <v>27</v>
      </c>
      <c r="G2992" s="10" t="s">
        <v>28</v>
      </c>
      <c r="H2992" s="10" t="s">
        <v>29</v>
      </c>
      <c r="I2992" s="10" t="s">
        <v>30</v>
      </c>
      <c r="J2992" s="10" t="s">
        <v>31</v>
      </c>
      <c r="K2992" s="26"/>
    </row>
    <row r="2993" spans="2:11" ht="63" customHeight="1">
      <c r="B2993" s="80" t="s">
        <v>1117</v>
      </c>
      <c r="C2993" s="81"/>
      <c r="D2993" s="82"/>
      <c r="E2993" s="67" t="s">
        <v>124</v>
      </c>
      <c r="F2993" s="160">
        <v>1718</v>
      </c>
      <c r="G2993" s="160">
        <v>2180</v>
      </c>
      <c r="H2993" s="160">
        <v>1830</v>
      </c>
      <c r="I2993" s="160">
        <v>1830</v>
      </c>
      <c r="J2993" s="146">
        <v>1830</v>
      </c>
      <c r="K2993" s="26"/>
    </row>
    <row r="2994" spans="2:11" ht="15">
      <c r="B2994" s="61" t="s">
        <v>43</v>
      </c>
      <c r="C2994" s="62"/>
      <c r="D2994" s="63"/>
      <c r="E2994" s="68"/>
      <c r="F2994" s="161"/>
      <c r="G2994" s="161"/>
      <c r="H2994" s="161"/>
      <c r="I2994" s="161"/>
      <c r="J2994" s="147"/>
      <c r="K2994" s="26"/>
    </row>
    <row r="2995" spans="2:11" ht="15">
      <c r="B2995" s="61" t="s">
        <v>1489</v>
      </c>
      <c r="C2995" s="62"/>
      <c r="D2995" s="63"/>
      <c r="E2995" s="68"/>
      <c r="F2995" s="161"/>
      <c r="G2995" s="161"/>
      <c r="H2995" s="161"/>
      <c r="I2995" s="161"/>
      <c r="J2995" s="147"/>
      <c r="K2995" s="26"/>
    </row>
    <row r="2996" spans="2:11" ht="15.75" thickBot="1">
      <c r="B2996" s="64" t="s">
        <v>45</v>
      </c>
      <c r="C2996" s="65"/>
      <c r="D2996" s="66"/>
      <c r="E2996" s="69"/>
      <c r="F2996" s="162"/>
      <c r="G2996" s="162"/>
      <c r="H2996" s="162"/>
      <c r="I2996" s="162"/>
      <c r="J2996" s="148"/>
      <c r="K2996" s="26"/>
    </row>
    <row r="2997" spans="2:11" ht="15">
      <c r="B2997" s="80" t="s">
        <v>1128</v>
      </c>
      <c r="C2997" s="81"/>
      <c r="D2997" s="82"/>
      <c r="E2997" s="67" t="s">
        <v>1349</v>
      </c>
      <c r="F2997" s="57"/>
      <c r="G2997" s="57" t="s">
        <v>1132</v>
      </c>
      <c r="H2997" s="57" t="s">
        <v>1132</v>
      </c>
      <c r="I2997" s="57" t="s">
        <v>1132</v>
      </c>
      <c r="J2997" s="59"/>
      <c r="K2997" s="26"/>
    </row>
    <row r="2998" spans="2:11" ht="15">
      <c r="B2998" s="61" t="s">
        <v>43</v>
      </c>
      <c r="C2998" s="62"/>
      <c r="D2998" s="63"/>
      <c r="E2998" s="68"/>
      <c r="F2998" s="57"/>
      <c r="G2998" s="57"/>
      <c r="H2998" s="57"/>
      <c r="I2998" s="57"/>
      <c r="J2998" s="59"/>
      <c r="K2998" s="26"/>
    </row>
    <row r="2999" spans="2:11" ht="15">
      <c r="B2999" s="61" t="s">
        <v>1129</v>
      </c>
      <c r="C2999" s="62"/>
      <c r="D2999" s="63"/>
      <c r="E2999" s="68"/>
      <c r="F2999" s="57"/>
      <c r="G2999" s="57"/>
      <c r="H2999" s="57"/>
      <c r="I2999" s="57"/>
      <c r="J2999" s="59"/>
      <c r="K2999" s="26"/>
    </row>
    <row r="3000" spans="2:11" ht="15.75" thickBot="1">
      <c r="B3000" s="64" t="s">
        <v>45</v>
      </c>
      <c r="C3000" s="65"/>
      <c r="D3000" s="66"/>
      <c r="E3000" s="69"/>
      <c r="F3000" s="58"/>
      <c r="G3000" s="58"/>
      <c r="H3000" s="58"/>
      <c r="I3000" s="58"/>
      <c r="J3000" s="60"/>
      <c r="K3000" s="26"/>
    </row>
    <row r="3001" spans="2:14" ht="20.25">
      <c r="B3001" s="92"/>
      <c r="C3001" s="92"/>
      <c r="D3001" s="92"/>
      <c r="E3001" s="1"/>
      <c r="F3001" s="1"/>
      <c r="G3001" s="1"/>
      <c r="H3001" s="1"/>
      <c r="I3001" s="1"/>
      <c r="J3001" s="26"/>
      <c r="K3001" s="26"/>
      <c r="L3001" s="26"/>
      <c r="M3001" s="26"/>
      <c r="N3001" s="26"/>
    </row>
    <row r="3002" spans="2:11" ht="15.75" thickBot="1">
      <c r="B3002" s="6" t="s">
        <v>61</v>
      </c>
      <c r="C3002" s="76" t="s">
        <v>1133</v>
      </c>
      <c r="D3002" s="76"/>
      <c r="E3002" s="76"/>
      <c r="F3002" s="76"/>
      <c r="G3002" s="76"/>
      <c r="H3002" s="76"/>
      <c r="I3002" s="76"/>
      <c r="J3002" s="26"/>
      <c r="K3002" s="26"/>
    </row>
    <row r="3003" spans="2:11" ht="43.5" thickBot="1">
      <c r="B3003" s="77" t="s">
        <v>13</v>
      </c>
      <c r="C3003" s="78"/>
      <c r="D3003" s="79"/>
      <c r="E3003" s="27" t="s">
        <v>14</v>
      </c>
      <c r="F3003" s="10" t="s">
        <v>27</v>
      </c>
      <c r="G3003" s="10" t="s">
        <v>28</v>
      </c>
      <c r="H3003" s="10" t="s">
        <v>29</v>
      </c>
      <c r="I3003" s="10" t="s">
        <v>30</v>
      </c>
      <c r="J3003" s="10" t="s">
        <v>31</v>
      </c>
      <c r="K3003" s="26"/>
    </row>
    <row r="3004" spans="2:11" ht="15">
      <c r="B3004" s="80" t="s">
        <v>1134</v>
      </c>
      <c r="C3004" s="81"/>
      <c r="D3004" s="82"/>
      <c r="E3004" s="67" t="s">
        <v>124</v>
      </c>
      <c r="F3004" s="57"/>
      <c r="G3004" s="57">
        <v>15</v>
      </c>
      <c r="H3004" s="57">
        <v>1</v>
      </c>
      <c r="I3004" s="57">
        <v>2</v>
      </c>
      <c r="J3004" s="59">
        <v>2</v>
      </c>
      <c r="K3004" s="26"/>
    </row>
    <row r="3005" spans="2:11" ht="15">
      <c r="B3005" s="61" t="s">
        <v>43</v>
      </c>
      <c r="C3005" s="62"/>
      <c r="D3005" s="63"/>
      <c r="E3005" s="68"/>
      <c r="F3005" s="57"/>
      <c r="G3005" s="57"/>
      <c r="H3005" s="57"/>
      <c r="I3005" s="57"/>
      <c r="J3005" s="59"/>
      <c r="K3005" s="26"/>
    </row>
    <row r="3006" spans="2:11" ht="45" customHeight="1">
      <c r="B3006" s="61" t="s">
        <v>1135</v>
      </c>
      <c r="C3006" s="62"/>
      <c r="D3006" s="63"/>
      <c r="E3006" s="68"/>
      <c r="F3006" s="57"/>
      <c r="G3006" s="57"/>
      <c r="H3006" s="57"/>
      <c r="I3006" s="57"/>
      <c r="J3006" s="59"/>
      <c r="K3006" s="26"/>
    </row>
    <row r="3007" spans="2:11" ht="15.75" thickBot="1">
      <c r="B3007" s="64" t="s">
        <v>45</v>
      </c>
      <c r="C3007" s="65"/>
      <c r="D3007" s="66"/>
      <c r="E3007" s="69"/>
      <c r="F3007" s="58"/>
      <c r="G3007" s="58"/>
      <c r="H3007" s="58"/>
      <c r="I3007" s="58"/>
      <c r="J3007" s="60"/>
      <c r="K3007" s="26"/>
    </row>
    <row r="3008" spans="2:11" ht="15">
      <c r="B3008" s="80" t="s">
        <v>1136</v>
      </c>
      <c r="C3008" s="81"/>
      <c r="D3008" s="82"/>
      <c r="E3008" s="67" t="s">
        <v>124</v>
      </c>
      <c r="F3008" s="57"/>
      <c r="G3008" s="57">
        <v>1</v>
      </c>
      <c r="H3008" s="57">
        <v>1</v>
      </c>
      <c r="I3008" s="57">
        <v>1</v>
      </c>
      <c r="J3008" s="59">
        <v>1</v>
      </c>
      <c r="K3008" s="26"/>
    </row>
    <row r="3009" spans="2:11" ht="15">
      <c r="B3009" s="61" t="s">
        <v>43</v>
      </c>
      <c r="C3009" s="62"/>
      <c r="D3009" s="63"/>
      <c r="E3009" s="68"/>
      <c r="F3009" s="57"/>
      <c r="G3009" s="57"/>
      <c r="H3009" s="57"/>
      <c r="I3009" s="57"/>
      <c r="J3009" s="59"/>
      <c r="K3009" s="26"/>
    </row>
    <row r="3010" spans="2:11" ht="15">
      <c r="B3010" s="61" t="s">
        <v>1137</v>
      </c>
      <c r="C3010" s="62"/>
      <c r="D3010" s="63"/>
      <c r="E3010" s="68"/>
      <c r="F3010" s="57"/>
      <c r="G3010" s="57"/>
      <c r="H3010" s="57"/>
      <c r="I3010" s="57"/>
      <c r="J3010" s="59"/>
      <c r="K3010" s="26"/>
    </row>
    <row r="3011" spans="2:11" ht="15.75" thickBot="1">
      <c r="B3011" s="64" t="s">
        <v>45</v>
      </c>
      <c r="C3011" s="65"/>
      <c r="D3011" s="66"/>
      <c r="E3011" s="69"/>
      <c r="F3011" s="58"/>
      <c r="G3011" s="58"/>
      <c r="H3011" s="58"/>
      <c r="I3011" s="58"/>
      <c r="J3011" s="60"/>
      <c r="K3011" s="26"/>
    </row>
    <row r="3012" spans="2:14" ht="20.25">
      <c r="B3012" s="92"/>
      <c r="C3012" s="92"/>
      <c r="D3012" s="92"/>
      <c r="E3012" s="1"/>
      <c r="F3012" s="1"/>
      <c r="G3012" s="1"/>
      <c r="H3012" s="1"/>
      <c r="I3012" s="1"/>
      <c r="J3012" s="26"/>
      <c r="K3012" s="26"/>
      <c r="L3012" s="26"/>
      <c r="M3012" s="26"/>
      <c r="N3012" s="26"/>
    </row>
    <row r="3013" spans="2:11" ht="15.75">
      <c r="B3013" s="108" t="s">
        <v>10</v>
      </c>
      <c r="C3013" s="108"/>
      <c r="D3013" s="97" t="s">
        <v>1139</v>
      </c>
      <c r="E3013" s="97"/>
      <c r="F3013" s="97"/>
      <c r="G3013" s="97"/>
      <c r="H3013" s="97"/>
      <c r="I3013" s="97"/>
      <c r="J3013" s="26"/>
      <c r="K3013" s="26"/>
    </row>
    <row r="3014" spans="2:11" ht="15.75">
      <c r="B3014" s="91" t="s">
        <v>9</v>
      </c>
      <c r="C3014" s="91"/>
      <c r="D3014" s="70" t="s">
        <v>1474</v>
      </c>
      <c r="E3014" s="70"/>
      <c r="F3014" s="70"/>
      <c r="G3014" s="70"/>
      <c r="H3014" s="5"/>
      <c r="I3014" s="5"/>
      <c r="J3014" s="26"/>
      <c r="K3014" s="26"/>
    </row>
    <row r="3015" spans="2:11" ht="16.5" thickBot="1">
      <c r="B3015" s="91" t="s">
        <v>11</v>
      </c>
      <c r="C3015" s="91"/>
      <c r="D3015" s="91"/>
      <c r="E3015" s="5"/>
      <c r="F3015" s="5"/>
      <c r="G3015" s="5"/>
      <c r="H3015" s="5"/>
      <c r="I3015" s="5"/>
      <c r="J3015" s="26"/>
      <c r="K3015" s="26"/>
    </row>
    <row r="3016" spans="2:11" ht="37.5" customHeight="1" thickBot="1">
      <c r="B3016" s="87" t="s">
        <v>1475</v>
      </c>
      <c r="C3016" s="73"/>
      <c r="D3016" s="73"/>
      <c r="E3016" s="73"/>
      <c r="F3016" s="73"/>
      <c r="G3016" s="73"/>
      <c r="H3016" s="73"/>
      <c r="I3016" s="73"/>
      <c r="J3016" s="74"/>
      <c r="K3016" s="26"/>
    </row>
    <row r="3017" spans="2:11" ht="19.5" customHeight="1">
      <c r="B3017" s="29"/>
      <c r="C3017" s="29"/>
      <c r="D3017" s="4"/>
      <c r="E3017" s="4"/>
      <c r="F3017" s="4"/>
      <c r="G3017" s="5"/>
      <c r="H3017" s="5"/>
      <c r="I3017" s="5"/>
      <c r="J3017" s="26"/>
      <c r="K3017" s="26"/>
    </row>
    <row r="3018" spans="2:11" ht="15.75" thickBot="1">
      <c r="B3018" s="6" t="s">
        <v>12</v>
      </c>
      <c r="C3018" s="76" t="s">
        <v>1140</v>
      </c>
      <c r="D3018" s="76"/>
      <c r="E3018" s="76"/>
      <c r="F3018" s="76"/>
      <c r="G3018" s="76"/>
      <c r="H3018" s="76"/>
      <c r="I3018" s="76"/>
      <c r="J3018" s="26"/>
      <c r="K3018" s="26"/>
    </row>
    <row r="3019" spans="2:11" ht="43.5" thickBot="1">
      <c r="B3019" s="77" t="s">
        <v>13</v>
      </c>
      <c r="C3019" s="78"/>
      <c r="D3019" s="79"/>
      <c r="E3019" s="27" t="s">
        <v>14</v>
      </c>
      <c r="F3019" s="10" t="s">
        <v>27</v>
      </c>
      <c r="G3019" s="10" t="s">
        <v>28</v>
      </c>
      <c r="H3019" s="10" t="s">
        <v>29</v>
      </c>
      <c r="I3019" s="10" t="s">
        <v>30</v>
      </c>
      <c r="J3019" s="10" t="s">
        <v>31</v>
      </c>
      <c r="K3019" s="26"/>
    </row>
    <row r="3020" spans="2:11" ht="45.75" customHeight="1">
      <c r="B3020" s="80" t="s">
        <v>1141</v>
      </c>
      <c r="C3020" s="81"/>
      <c r="D3020" s="82"/>
      <c r="E3020" s="67" t="s">
        <v>77</v>
      </c>
      <c r="F3020" s="95">
        <v>0.96</v>
      </c>
      <c r="G3020" s="95">
        <v>0.95</v>
      </c>
      <c r="H3020" s="95">
        <v>0.95</v>
      </c>
      <c r="I3020" s="95">
        <v>0.95</v>
      </c>
      <c r="J3020" s="96">
        <v>0.95</v>
      </c>
      <c r="K3020" s="26"/>
    </row>
    <row r="3021" spans="2:11" ht="15">
      <c r="B3021" s="61" t="s">
        <v>43</v>
      </c>
      <c r="C3021" s="62"/>
      <c r="D3021" s="63"/>
      <c r="E3021" s="68"/>
      <c r="F3021" s="57"/>
      <c r="G3021" s="57"/>
      <c r="H3021" s="57"/>
      <c r="I3021" s="57"/>
      <c r="J3021" s="59"/>
      <c r="K3021" s="26"/>
    </row>
    <row r="3022" spans="2:11" ht="15">
      <c r="B3022" s="61" t="s">
        <v>1142</v>
      </c>
      <c r="C3022" s="62"/>
      <c r="D3022" s="63"/>
      <c r="E3022" s="68"/>
      <c r="F3022" s="57"/>
      <c r="G3022" s="57"/>
      <c r="H3022" s="57"/>
      <c r="I3022" s="57"/>
      <c r="J3022" s="59"/>
      <c r="K3022" s="26"/>
    </row>
    <row r="3023" spans="2:11" ht="15.75" thickBot="1">
      <c r="B3023" s="64" t="s">
        <v>45</v>
      </c>
      <c r="C3023" s="65"/>
      <c r="D3023" s="66"/>
      <c r="E3023" s="69"/>
      <c r="F3023" s="58"/>
      <c r="G3023" s="58"/>
      <c r="H3023" s="58"/>
      <c r="I3023" s="58"/>
      <c r="J3023" s="60"/>
      <c r="K3023" s="26"/>
    </row>
    <row r="3024" spans="2:14" ht="20.25">
      <c r="B3024" s="92"/>
      <c r="C3024" s="92"/>
      <c r="D3024" s="92"/>
      <c r="E3024" s="1"/>
      <c r="F3024" s="1"/>
      <c r="G3024" s="1"/>
      <c r="H3024" s="1"/>
      <c r="I3024" s="1"/>
      <c r="J3024" s="26"/>
      <c r="K3024" s="26"/>
      <c r="L3024" s="26"/>
      <c r="M3024" s="26"/>
      <c r="N3024" s="26"/>
    </row>
    <row r="3025" spans="2:11" ht="15.75" thickBot="1">
      <c r="B3025" s="6" t="s">
        <v>61</v>
      </c>
      <c r="C3025" s="76" t="s">
        <v>1143</v>
      </c>
      <c r="D3025" s="76"/>
      <c r="E3025" s="76"/>
      <c r="F3025" s="76"/>
      <c r="G3025" s="76"/>
      <c r="H3025" s="76"/>
      <c r="I3025" s="76"/>
      <c r="J3025" s="26"/>
      <c r="K3025" s="26"/>
    </row>
    <row r="3026" spans="2:11" ht="43.5" thickBot="1">
      <c r="B3026" s="77" t="s">
        <v>13</v>
      </c>
      <c r="C3026" s="78"/>
      <c r="D3026" s="79"/>
      <c r="E3026" s="27" t="s">
        <v>14</v>
      </c>
      <c r="F3026" s="10" t="s">
        <v>27</v>
      </c>
      <c r="G3026" s="10" t="s">
        <v>28</v>
      </c>
      <c r="H3026" s="10" t="s">
        <v>29</v>
      </c>
      <c r="I3026" s="10" t="s">
        <v>30</v>
      </c>
      <c r="J3026" s="10" t="s">
        <v>31</v>
      </c>
      <c r="K3026" s="26"/>
    </row>
    <row r="3027" spans="2:11" ht="34.5" customHeight="1">
      <c r="B3027" s="80" t="s">
        <v>1144</v>
      </c>
      <c r="C3027" s="81"/>
      <c r="D3027" s="82"/>
      <c r="E3027" s="67" t="s">
        <v>124</v>
      </c>
      <c r="F3027" s="57"/>
      <c r="G3027" s="57"/>
      <c r="H3027" s="57">
        <v>1</v>
      </c>
      <c r="I3027" s="57">
        <v>2</v>
      </c>
      <c r="J3027" s="59">
        <v>2</v>
      </c>
      <c r="K3027" s="26"/>
    </row>
    <row r="3028" spans="2:11" ht="15">
      <c r="B3028" s="61" t="s">
        <v>43</v>
      </c>
      <c r="C3028" s="62"/>
      <c r="D3028" s="63"/>
      <c r="E3028" s="68"/>
      <c r="F3028" s="57"/>
      <c r="G3028" s="57"/>
      <c r="H3028" s="57"/>
      <c r="I3028" s="57"/>
      <c r="J3028" s="59"/>
      <c r="K3028" s="26"/>
    </row>
    <row r="3029" spans="2:11" ht="46.5" customHeight="1">
      <c r="B3029" s="61" t="s">
        <v>1145</v>
      </c>
      <c r="C3029" s="62"/>
      <c r="D3029" s="63"/>
      <c r="E3029" s="68"/>
      <c r="F3029" s="57"/>
      <c r="G3029" s="57"/>
      <c r="H3029" s="57"/>
      <c r="I3029" s="57"/>
      <c r="J3029" s="59"/>
      <c r="K3029" s="26"/>
    </row>
    <row r="3030" spans="2:11" ht="15.75" thickBot="1">
      <c r="B3030" s="64" t="s">
        <v>45</v>
      </c>
      <c r="C3030" s="65"/>
      <c r="D3030" s="66"/>
      <c r="E3030" s="69"/>
      <c r="F3030" s="58"/>
      <c r="G3030" s="58"/>
      <c r="H3030" s="58"/>
      <c r="I3030" s="58"/>
      <c r="J3030" s="60"/>
      <c r="K3030" s="26"/>
    </row>
    <row r="3031" spans="2:14" ht="20.25">
      <c r="B3031" s="92"/>
      <c r="C3031" s="92"/>
      <c r="D3031" s="92"/>
      <c r="E3031" s="1"/>
      <c r="F3031" s="1"/>
      <c r="G3031" s="1"/>
      <c r="H3031" s="1"/>
      <c r="I3031" s="1"/>
      <c r="J3031" s="26"/>
      <c r="K3031" s="26"/>
      <c r="L3031" s="26"/>
      <c r="M3031" s="26"/>
      <c r="N3031" s="26"/>
    </row>
    <row r="3032" spans="2:11" ht="15.75" thickBot="1">
      <c r="B3032" s="6" t="s">
        <v>182</v>
      </c>
      <c r="C3032" s="76" t="s">
        <v>1146</v>
      </c>
      <c r="D3032" s="76"/>
      <c r="E3032" s="76"/>
      <c r="F3032" s="76"/>
      <c r="G3032" s="76"/>
      <c r="H3032" s="76"/>
      <c r="I3032" s="76"/>
      <c r="J3032" s="26"/>
      <c r="K3032" s="26"/>
    </row>
    <row r="3033" spans="2:11" ht="43.5" thickBot="1">
      <c r="B3033" s="77" t="s">
        <v>13</v>
      </c>
      <c r="C3033" s="78"/>
      <c r="D3033" s="79"/>
      <c r="E3033" s="27" t="s">
        <v>14</v>
      </c>
      <c r="F3033" s="10" t="s">
        <v>27</v>
      </c>
      <c r="G3033" s="10" t="s">
        <v>28</v>
      </c>
      <c r="H3033" s="10" t="s">
        <v>29</v>
      </c>
      <c r="I3033" s="10" t="s">
        <v>30</v>
      </c>
      <c r="J3033" s="10" t="s">
        <v>31</v>
      </c>
      <c r="K3033" s="26"/>
    </row>
    <row r="3034" spans="2:11" ht="15">
      <c r="B3034" s="80" t="s">
        <v>1147</v>
      </c>
      <c r="C3034" s="81"/>
      <c r="D3034" s="82"/>
      <c r="E3034" s="67" t="s">
        <v>124</v>
      </c>
      <c r="F3034" s="57">
        <v>1</v>
      </c>
      <c r="G3034" s="57">
        <v>1</v>
      </c>
      <c r="H3034" s="57">
        <v>2</v>
      </c>
      <c r="I3034" s="57">
        <v>2</v>
      </c>
      <c r="J3034" s="59">
        <v>2</v>
      </c>
      <c r="K3034" s="26"/>
    </row>
    <row r="3035" spans="2:11" ht="15">
      <c r="B3035" s="61" t="s">
        <v>43</v>
      </c>
      <c r="C3035" s="62"/>
      <c r="D3035" s="63"/>
      <c r="E3035" s="68"/>
      <c r="F3035" s="57"/>
      <c r="G3035" s="57"/>
      <c r="H3035" s="57"/>
      <c r="I3035" s="57"/>
      <c r="J3035" s="59"/>
      <c r="K3035" s="26"/>
    </row>
    <row r="3036" spans="2:11" ht="15">
      <c r="B3036" s="61" t="s">
        <v>1148</v>
      </c>
      <c r="C3036" s="62"/>
      <c r="D3036" s="63"/>
      <c r="E3036" s="68"/>
      <c r="F3036" s="57"/>
      <c r="G3036" s="57"/>
      <c r="H3036" s="57"/>
      <c r="I3036" s="57"/>
      <c r="J3036" s="59"/>
      <c r="K3036" s="26"/>
    </row>
    <row r="3037" spans="2:11" ht="15.75" thickBot="1">
      <c r="B3037" s="64" t="s">
        <v>45</v>
      </c>
      <c r="C3037" s="65"/>
      <c r="D3037" s="66"/>
      <c r="E3037" s="69"/>
      <c r="F3037" s="58"/>
      <c r="G3037" s="58"/>
      <c r="H3037" s="58"/>
      <c r="I3037" s="58"/>
      <c r="J3037" s="60"/>
      <c r="K3037" s="26"/>
    </row>
    <row r="3038" spans="2:14" ht="20.25">
      <c r="B3038" s="92"/>
      <c r="C3038" s="92"/>
      <c r="D3038" s="92"/>
      <c r="E3038" s="1"/>
      <c r="F3038" s="1"/>
      <c r="G3038" s="1"/>
      <c r="H3038" s="1"/>
      <c r="I3038" s="1"/>
      <c r="J3038" s="26"/>
      <c r="K3038" s="26"/>
      <c r="L3038" s="26"/>
      <c r="M3038" s="26"/>
      <c r="N3038" s="26"/>
    </row>
    <row r="3039" spans="2:11" ht="15.75">
      <c r="B3039" s="108" t="s">
        <v>10</v>
      </c>
      <c r="C3039" s="108"/>
      <c r="D3039" s="97" t="s">
        <v>1151</v>
      </c>
      <c r="E3039" s="97"/>
      <c r="F3039" s="97"/>
      <c r="G3039" s="97"/>
      <c r="H3039" s="97"/>
      <c r="I3039" s="97"/>
      <c r="J3039" s="26"/>
      <c r="K3039" s="26"/>
    </row>
    <row r="3040" spans="2:11" ht="15.75">
      <c r="B3040" s="91" t="s">
        <v>9</v>
      </c>
      <c r="C3040" s="91"/>
      <c r="D3040" s="70" t="s">
        <v>1152</v>
      </c>
      <c r="E3040" s="70"/>
      <c r="F3040" s="70"/>
      <c r="G3040" s="5"/>
      <c r="H3040" s="5"/>
      <c r="I3040" s="5"/>
      <c r="J3040" s="26"/>
      <c r="K3040" s="26"/>
    </row>
    <row r="3041" spans="2:11" ht="16.5" thickBot="1">
      <c r="B3041" s="91" t="s">
        <v>11</v>
      </c>
      <c r="C3041" s="91"/>
      <c r="D3041" s="91"/>
      <c r="E3041" s="5"/>
      <c r="F3041" s="5"/>
      <c r="G3041" s="5"/>
      <c r="H3041" s="5"/>
      <c r="I3041" s="5"/>
      <c r="J3041" s="26"/>
      <c r="K3041" s="26"/>
    </row>
    <row r="3042" spans="2:11" ht="16.5" thickBot="1">
      <c r="B3042" s="72" t="s">
        <v>1153</v>
      </c>
      <c r="C3042" s="73"/>
      <c r="D3042" s="73"/>
      <c r="E3042" s="73"/>
      <c r="F3042" s="73"/>
      <c r="G3042" s="73"/>
      <c r="H3042" s="73"/>
      <c r="I3042" s="73"/>
      <c r="J3042" s="74"/>
      <c r="K3042" s="26"/>
    </row>
    <row r="3043" spans="2:11" ht="15.75">
      <c r="B3043" s="29"/>
      <c r="C3043" s="29"/>
      <c r="D3043" s="4"/>
      <c r="E3043" s="4"/>
      <c r="F3043" s="4"/>
      <c r="G3043" s="5"/>
      <c r="H3043" s="5"/>
      <c r="I3043" s="5"/>
      <c r="J3043" s="26"/>
      <c r="K3043" s="26"/>
    </row>
    <row r="3044" spans="2:11" ht="15.75" thickBot="1">
      <c r="B3044" s="6" t="s">
        <v>12</v>
      </c>
      <c r="C3044" s="76" t="s">
        <v>1154</v>
      </c>
      <c r="D3044" s="76"/>
      <c r="E3044" s="76"/>
      <c r="F3044" s="76"/>
      <c r="G3044" s="76"/>
      <c r="H3044" s="76"/>
      <c r="I3044" s="76"/>
      <c r="J3044" s="26"/>
      <c r="K3044" s="26"/>
    </row>
    <row r="3045" spans="2:11" ht="43.5" thickBot="1">
      <c r="B3045" s="77" t="s">
        <v>13</v>
      </c>
      <c r="C3045" s="78"/>
      <c r="D3045" s="79"/>
      <c r="E3045" s="27" t="s">
        <v>14</v>
      </c>
      <c r="F3045" s="10" t="s">
        <v>27</v>
      </c>
      <c r="G3045" s="10" t="s">
        <v>28</v>
      </c>
      <c r="H3045" s="10" t="s">
        <v>29</v>
      </c>
      <c r="I3045" s="10" t="s">
        <v>30</v>
      </c>
      <c r="J3045" s="10" t="s">
        <v>31</v>
      </c>
      <c r="K3045" s="26"/>
    </row>
    <row r="3046" spans="2:11" ht="43.5" customHeight="1">
      <c r="B3046" s="80" t="s">
        <v>1155</v>
      </c>
      <c r="C3046" s="81"/>
      <c r="D3046" s="82"/>
      <c r="E3046" s="67" t="s">
        <v>1157</v>
      </c>
      <c r="F3046" s="57">
        <v>16</v>
      </c>
      <c r="G3046" s="57">
        <v>29</v>
      </c>
      <c r="H3046" s="57">
        <v>20</v>
      </c>
      <c r="I3046" s="57">
        <v>20</v>
      </c>
      <c r="J3046" s="59">
        <v>20</v>
      </c>
      <c r="K3046" s="26"/>
    </row>
    <row r="3047" spans="2:11" ht="15">
      <c r="B3047" s="61" t="s">
        <v>43</v>
      </c>
      <c r="C3047" s="62"/>
      <c r="D3047" s="63"/>
      <c r="E3047" s="68"/>
      <c r="F3047" s="57"/>
      <c r="G3047" s="57"/>
      <c r="H3047" s="57"/>
      <c r="I3047" s="57"/>
      <c r="J3047" s="59"/>
      <c r="K3047" s="26"/>
    </row>
    <row r="3048" spans="2:11" ht="15">
      <c r="B3048" s="61" t="s">
        <v>1156</v>
      </c>
      <c r="C3048" s="62"/>
      <c r="D3048" s="63"/>
      <c r="E3048" s="68"/>
      <c r="F3048" s="57"/>
      <c r="G3048" s="57"/>
      <c r="H3048" s="57"/>
      <c r="I3048" s="57"/>
      <c r="J3048" s="59"/>
      <c r="K3048" s="26"/>
    </row>
    <row r="3049" spans="2:11" ht="15.75" thickBot="1">
      <c r="B3049" s="64" t="s">
        <v>45</v>
      </c>
      <c r="C3049" s="65"/>
      <c r="D3049" s="66"/>
      <c r="E3049" s="69"/>
      <c r="F3049" s="58"/>
      <c r="G3049" s="58"/>
      <c r="H3049" s="58"/>
      <c r="I3049" s="58"/>
      <c r="J3049" s="60"/>
      <c r="K3049" s="26"/>
    </row>
    <row r="3050" spans="2:11" ht="36" customHeight="1">
      <c r="B3050" s="80" t="s">
        <v>1477</v>
      </c>
      <c r="C3050" s="81"/>
      <c r="D3050" s="82"/>
      <c r="E3050" s="67" t="s">
        <v>1478</v>
      </c>
      <c r="F3050" s="57">
        <v>16</v>
      </c>
      <c r="G3050" s="57">
        <v>16</v>
      </c>
      <c r="H3050" s="57" t="s">
        <v>1158</v>
      </c>
      <c r="I3050" s="57" t="s">
        <v>1158</v>
      </c>
      <c r="J3050" s="59" t="s">
        <v>1158</v>
      </c>
      <c r="K3050" s="26"/>
    </row>
    <row r="3051" spans="2:11" ht="15">
      <c r="B3051" s="61" t="s">
        <v>43</v>
      </c>
      <c r="C3051" s="62"/>
      <c r="D3051" s="63"/>
      <c r="E3051" s="68"/>
      <c r="F3051" s="57"/>
      <c r="G3051" s="57"/>
      <c r="H3051" s="57"/>
      <c r="I3051" s="57"/>
      <c r="J3051" s="59"/>
      <c r="K3051" s="26"/>
    </row>
    <row r="3052" spans="2:11" ht="33.75" customHeight="1">
      <c r="B3052" s="61" t="s">
        <v>1160</v>
      </c>
      <c r="C3052" s="62"/>
      <c r="D3052" s="63"/>
      <c r="E3052" s="68"/>
      <c r="F3052" s="57"/>
      <c r="G3052" s="57"/>
      <c r="H3052" s="57"/>
      <c r="I3052" s="57"/>
      <c r="J3052" s="59"/>
      <c r="K3052" s="26"/>
    </row>
    <row r="3053" spans="2:11" ht="17.25" customHeight="1" thickBot="1">
      <c r="B3053" s="64" t="s">
        <v>45</v>
      </c>
      <c r="C3053" s="65"/>
      <c r="D3053" s="66"/>
      <c r="E3053" s="69"/>
      <c r="F3053" s="58"/>
      <c r="G3053" s="58"/>
      <c r="H3053" s="58"/>
      <c r="I3053" s="58"/>
      <c r="J3053" s="60"/>
      <c r="K3053" s="26"/>
    </row>
    <row r="3054" spans="2:11" ht="46.5" customHeight="1">
      <c r="B3054" s="200" t="s">
        <v>1479</v>
      </c>
      <c r="C3054" s="201"/>
      <c r="D3054" s="202"/>
      <c r="E3054" s="67" t="s">
        <v>124</v>
      </c>
      <c r="F3054" s="160" t="s">
        <v>1480</v>
      </c>
      <c r="G3054" s="160" t="s">
        <v>1481</v>
      </c>
      <c r="H3054" s="160" t="s">
        <v>1482</v>
      </c>
      <c r="I3054" s="160" t="s">
        <v>1482</v>
      </c>
      <c r="J3054" s="146" t="s">
        <v>1482</v>
      </c>
      <c r="K3054" s="26"/>
    </row>
    <row r="3055" spans="2:11" ht="15">
      <c r="B3055" s="168" t="s">
        <v>43</v>
      </c>
      <c r="C3055" s="169"/>
      <c r="D3055" s="170"/>
      <c r="E3055" s="68"/>
      <c r="F3055" s="161"/>
      <c r="G3055" s="161"/>
      <c r="H3055" s="161"/>
      <c r="I3055" s="161"/>
      <c r="J3055" s="147"/>
      <c r="K3055" s="26"/>
    </row>
    <row r="3056" spans="2:11" ht="15" customHeight="1">
      <c r="B3056" s="168" t="s">
        <v>1159</v>
      </c>
      <c r="C3056" s="169"/>
      <c r="D3056" s="170"/>
      <c r="E3056" s="68"/>
      <c r="F3056" s="161"/>
      <c r="G3056" s="161"/>
      <c r="H3056" s="161"/>
      <c r="I3056" s="161"/>
      <c r="J3056" s="147"/>
      <c r="K3056" s="26"/>
    </row>
    <row r="3057" spans="2:11" ht="48.75" customHeight="1" thickBot="1">
      <c r="B3057" s="203" t="s">
        <v>45</v>
      </c>
      <c r="C3057" s="204"/>
      <c r="D3057" s="205"/>
      <c r="E3057" s="69"/>
      <c r="F3057" s="162"/>
      <c r="G3057" s="162"/>
      <c r="H3057" s="162"/>
      <c r="I3057" s="162"/>
      <c r="J3057" s="148"/>
      <c r="K3057" s="26"/>
    </row>
    <row r="3058" spans="2:11" ht="27.75" customHeight="1">
      <c r="B3058" s="80" t="s">
        <v>1161</v>
      </c>
      <c r="C3058" s="81"/>
      <c r="D3058" s="82"/>
      <c r="E3058" s="67" t="s">
        <v>1163</v>
      </c>
      <c r="F3058" s="57">
        <v>50000</v>
      </c>
      <c r="G3058" s="57">
        <v>50000</v>
      </c>
      <c r="H3058" s="57">
        <v>80000</v>
      </c>
      <c r="I3058" s="57">
        <v>50000</v>
      </c>
      <c r="J3058" s="59">
        <v>50000</v>
      </c>
      <c r="K3058" s="26"/>
    </row>
    <row r="3059" spans="2:11" ht="15">
      <c r="B3059" s="61" t="s">
        <v>43</v>
      </c>
      <c r="C3059" s="62"/>
      <c r="D3059" s="63"/>
      <c r="E3059" s="68"/>
      <c r="F3059" s="57"/>
      <c r="G3059" s="57"/>
      <c r="H3059" s="57"/>
      <c r="I3059" s="57"/>
      <c r="J3059" s="59"/>
      <c r="K3059" s="26"/>
    </row>
    <row r="3060" spans="2:11" ht="15">
      <c r="B3060" s="61" t="s">
        <v>1162</v>
      </c>
      <c r="C3060" s="62"/>
      <c r="D3060" s="63"/>
      <c r="E3060" s="68"/>
      <c r="F3060" s="57"/>
      <c r="G3060" s="57"/>
      <c r="H3060" s="57"/>
      <c r="I3060" s="57"/>
      <c r="J3060" s="59"/>
      <c r="K3060" s="26"/>
    </row>
    <row r="3061" spans="2:11" ht="15.75" thickBot="1">
      <c r="B3061" s="64" t="s">
        <v>45</v>
      </c>
      <c r="C3061" s="65"/>
      <c r="D3061" s="66"/>
      <c r="E3061" s="69"/>
      <c r="F3061" s="58"/>
      <c r="G3061" s="58"/>
      <c r="H3061" s="58"/>
      <c r="I3061" s="58"/>
      <c r="J3061" s="60"/>
      <c r="K3061" s="26"/>
    </row>
    <row r="3062" spans="2:11" ht="31.5" customHeight="1">
      <c r="B3062" s="80" t="s">
        <v>1164</v>
      </c>
      <c r="C3062" s="81"/>
      <c r="D3062" s="82"/>
      <c r="E3062" s="67" t="s">
        <v>1163</v>
      </c>
      <c r="F3062" s="57">
        <v>80000</v>
      </c>
      <c r="G3062" s="57">
        <v>80000</v>
      </c>
      <c r="H3062" s="57">
        <v>150000</v>
      </c>
      <c r="I3062" s="57">
        <v>120000</v>
      </c>
      <c r="J3062" s="59">
        <v>120000</v>
      </c>
      <c r="K3062" s="26"/>
    </row>
    <row r="3063" spans="2:11" ht="15">
      <c r="B3063" s="61" t="s">
        <v>43</v>
      </c>
      <c r="C3063" s="62"/>
      <c r="D3063" s="63"/>
      <c r="E3063" s="68"/>
      <c r="F3063" s="57"/>
      <c r="G3063" s="57"/>
      <c r="H3063" s="57"/>
      <c r="I3063" s="57"/>
      <c r="J3063" s="59"/>
      <c r="K3063" s="26"/>
    </row>
    <row r="3064" spans="2:11" ht="15">
      <c r="B3064" s="61" t="s">
        <v>1162</v>
      </c>
      <c r="C3064" s="62"/>
      <c r="D3064" s="63"/>
      <c r="E3064" s="68"/>
      <c r="F3064" s="57"/>
      <c r="G3064" s="57"/>
      <c r="H3064" s="57"/>
      <c r="I3064" s="57"/>
      <c r="J3064" s="59"/>
      <c r="K3064" s="26"/>
    </row>
    <row r="3065" spans="2:11" ht="15.75" thickBot="1">
      <c r="B3065" s="64" t="s">
        <v>45</v>
      </c>
      <c r="C3065" s="65"/>
      <c r="D3065" s="66"/>
      <c r="E3065" s="69"/>
      <c r="F3065" s="58"/>
      <c r="G3065" s="58"/>
      <c r="H3065" s="58"/>
      <c r="I3065" s="58"/>
      <c r="J3065" s="60"/>
      <c r="K3065" s="26"/>
    </row>
    <row r="3066" spans="2:11" ht="49.5" customHeight="1">
      <c r="B3066" s="200" t="s">
        <v>1483</v>
      </c>
      <c r="C3066" s="201"/>
      <c r="D3066" s="202"/>
      <c r="E3066" s="67" t="s">
        <v>124</v>
      </c>
      <c r="F3066" s="57"/>
      <c r="G3066" s="57" t="s">
        <v>1167</v>
      </c>
      <c r="H3066" s="57" t="s">
        <v>1168</v>
      </c>
      <c r="I3066" s="57" t="s">
        <v>1168</v>
      </c>
      <c r="J3066" s="59" t="s">
        <v>1168</v>
      </c>
      <c r="K3066" s="26"/>
    </row>
    <row r="3067" spans="2:11" ht="15">
      <c r="B3067" s="168" t="s">
        <v>43</v>
      </c>
      <c r="C3067" s="169"/>
      <c r="D3067" s="170"/>
      <c r="E3067" s="68"/>
      <c r="F3067" s="57"/>
      <c r="G3067" s="57"/>
      <c r="H3067" s="57"/>
      <c r="I3067" s="57"/>
      <c r="J3067" s="59"/>
      <c r="K3067" s="26"/>
    </row>
    <row r="3068" spans="2:11" ht="15" customHeight="1">
      <c r="B3068" s="168" t="s">
        <v>1171</v>
      </c>
      <c r="C3068" s="169"/>
      <c r="D3068" s="170"/>
      <c r="E3068" s="68"/>
      <c r="F3068" s="57"/>
      <c r="G3068" s="57"/>
      <c r="H3068" s="57"/>
      <c r="I3068" s="57"/>
      <c r="J3068" s="59"/>
      <c r="K3068" s="26"/>
    </row>
    <row r="3069" spans="2:11" ht="15.75" customHeight="1" thickBot="1">
      <c r="B3069" s="203" t="s">
        <v>45</v>
      </c>
      <c r="C3069" s="204"/>
      <c r="D3069" s="205"/>
      <c r="E3069" s="69"/>
      <c r="F3069" s="58"/>
      <c r="G3069" s="58"/>
      <c r="H3069" s="58"/>
      <c r="I3069" s="58"/>
      <c r="J3069" s="60"/>
      <c r="K3069" s="26"/>
    </row>
    <row r="3070" spans="2:11" ht="33" customHeight="1">
      <c r="B3070" s="80" t="s">
        <v>1169</v>
      </c>
      <c r="C3070" s="81"/>
      <c r="D3070" s="82"/>
      <c r="E3070" s="67" t="s">
        <v>1170</v>
      </c>
      <c r="F3070" s="57">
        <v>50000</v>
      </c>
      <c r="G3070" s="57">
        <v>50000</v>
      </c>
      <c r="H3070" s="57">
        <v>50000</v>
      </c>
      <c r="I3070" s="57">
        <v>50000</v>
      </c>
      <c r="J3070" s="57">
        <v>50000</v>
      </c>
      <c r="K3070" s="26"/>
    </row>
    <row r="3071" spans="2:11" ht="15">
      <c r="B3071" s="61" t="s">
        <v>43</v>
      </c>
      <c r="C3071" s="62"/>
      <c r="D3071" s="63"/>
      <c r="E3071" s="68"/>
      <c r="F3071" s="57"/>
      <c r="G3071" s="57"/>
      <c r="H3071" s="57"/>
      <c r="I3071" s="57"/>
      <c r="J3071" s="57"/>
      <c r="K3071" s="26"/>
    </row>
    <row r="3072" spans="2:11" ht="15">
      <c r="B3072" s="61" t="s">
        <v>1162</v>
      </c>
      <c r="C3072" s="62"/>
      <c r="D3072" s="63"/>
      <c r="E3072" s="68"/>
      <c r="F3072" s="57"/>
      <c r="G3072" s="57"/>
      <c r="H3072" s="57"/>
      <c r="I3072" s="57"/>
      <c r="J3072" s="57"/>
      <c r="K3072" s="26"/>
    </row>
    <row r="3073" spans="2:11" ht="15.75" thickBot="1">
      <c r="B3073" s="64" t="s">
        <v>45</v>
      </c>
      <c r="C3073" s="65"/>
      <c r="D3073" s="66"/>
      <c r="E3073" s="69"/>
      <c r="F3073" s="58"/>
      <c r="G3073" s="58"/>
      <c r="H3073" s="58"/>
      <c r="I3073" s="58"/>
      <c r="J3073" s="58"/>
      <c r="K3073" s="26"/>
    </row>
    <row r="3074" spans="2:11" ht="30.75" customHeight="1">
      <c r="B3074" s="200" t="s">
        <v>1484</v>
      </c>
      <c r="C3074" s="201"/>
      <c r="D3074" s="202"/>
      <c r="E3074" s="67" t="s">
        <v>124</v>
      </c>
      <c r="F3074" s="57"/>
      <c r="G3074" s="57" t="s">
        <v>1172</v>
      </c>
      <c r="H3074" s="57" t="s">
        <v>1172</v>
      </c>
      <c r="I3074" s="57" t="s">
        <v>1172</v>
      </c>
      <c r="J3074" s="59" t="s">
        <v>1172</v>
      </c>
      <c r="K3074" s="26"/>
    </row>
    <row r="3075" spans="2:11" ht="15">
      <c r="B3075" s="61" t="s">
        <v>43</v>
      </c>
      <c r="C3075" s="62"/>
      <c r="D3075" s="63"/>
      <c r="E3075" s="68"/>
      <c r="F3075" s="57"/>
      <c r="G3075" s="57"/>
      <c r="H3075" s="57"/>
      <c r="I3075" s="57"/>
      <c r="J3075" s="59"/>
      <c r="K3075" s="26"/>
    </row>
    <row r="3076" spans="2:11" ht="15">
      <c r="B3076" s="61" t="s">
        <v>1171</v>
      </c>
      <c r="C3076" s="62"/>
      <c r="D3076" s="63"/>
      <c r="E3076" s="68"/>
      <c r="F3076" s="57"/>
      <c r="G3076" s="57"/>
      <c r="H3076" s="57"/>
      <c r="I3076" s="57"/>
      <c r="J3076" s="59"/>
      <c r="K3076" s="26"/>
    </row>
    <row r="3077" spans="2:11" ht="15.75" thickBot="1">
      <c r="B3077" s="64" t="s">
        <v>45</v>
      </c>
      <c r="C3077" s="65"/>
      <c r="D3077" s="66"/>
      <c r="E3077" s="69"/>
      <c r="F3077" s="58"/>
      <c r="G3077" s="58"/>
      <c r="H3077" s="58"/>
      <c r="I3077" s="58"/>
      <c r="J3077" s="60"/>
      <c r="K3077" s="26"/>
    </row>
    <row r="3078" spans="2:11" ht="33.75" customHeight="1">
      <c r="B3078" s="200" t="s">
        <v>1485</v>
      </c>
      <c r="C3078" s="201"/>
      <c r="D3078" s="202"/>
      <c r="E3078" s="67" t="s">
        <v>105</v>
      </c>
      <c r="F3078" s="95">
        <v>0.8</v>
      </c>
      <c r="G3078" s="95">
        <v>0.8</v>
      </c>
      <c r="H3078" s="95">
        <v>0.8</v>
      </c>
      <c r="I3078" s="95">
        <v>0.8</v>
      </c>
      <c r="J3078" s="96">
        <v>0.8</v>
      </c>
      <c r="K3078" s="26"/>
    </row>
    <row r="3079" spans="2:11" ht="15">
      <c r="B3079" s="61" t="s">
        <v>43</v>
      </c>
      <c r="C3079" s="62"/>
      <c r="D3079" s="63"/>
      <c r="E3079" s="68"/>
      <c r="F3079" s="57"/>
      <c r="G3079" s="57"/>
      <c r="H3079" s="57"/>
      <c r="I3079" s="57"/>
      <c r="J3079" s="59"/>
      <c r="K3079" s="26"/>
    </row>
    <row r="3080" spans="2:11" ht="15">
      <c r="B3080" s="61" t="s">
        <v>1166</v>
      </c>
      <c r="C3080" s="62"/>
      <c r="D3080" s="63"/>
      <c r="E3080" s="68"/>
      <c r="F3080" s="57"/>
      <c r="G3080" s="57"/>
      <c r="H3080" s="57"/>
      <c r="I3080" s="57"/>
      <c r="J3080" s="59"/>
      <c r="K3080" s="26"/>
    </row>
    <row r="3081" spans="2:11" ht="15.75" thickBot="1">
      <c r="B3081" s="64" t="s">
        <v>45</v>
      </c>
      <c r="C3081" s="65"/>
      <c r="D3081" s="66"/>
      <c r="E3081" s="69"/>
      <c r="F3081" s="58"/>
      <c r="G3081" s="58"/>
      <c r="H3081" s="58"/>
      <c r="I3081" s="58"/>
      <c r="J3081" s="60"/>
      <c r="K3081" s="26"/>
    </row>
    <row r="3082" spans="2:11" ht="45.75" customHeight="1">
      <c r="B3082" s="80" t="s">
        <v>1486</v>
      </c>
      <c r="C3082" s="81"/>
      <c r="D3082" s="82"/>
      <c r="E3082" s="67" t="s">
        <v>105</v>
      </c>
      <c r="F3082" s="95">
        <v>0.6</v>
      </c>
      <c r="G3082" s="95">
        <v>0.6</v>
      </c>
      <c r="H3082" s="95">
        <v>0.6</v>
      </c>
      <c r="I3082" s="95">
        <v>0.6</v>
      </c>
      <c r="J3082" s="96">
        <v>0.6</v>
      </c>
      <c r="K3082" s="26"/>
    </row>
    <row r="3083" spans="2:11" ht="15">
      <c r="B3083" s="61" t="s">
        <v>43</v>
      </c>
      <c r="C3083" s="62"/>
      <c r="D3083" s="63"/>
      <c r="E3083" s="68"/>
      <c r="F3083" s="57"/>
      <c r="G3083" s="57"/>
      <c r="H3083" s="57"/>
      <c r="I3083" s="57"/>
      <c r="J3083" s="59"/>
      <c r="K3083" s="26"/>
    </row>
    <row r="3084" spans="2:11" ht="15">
      <c r="B3084" s="61" t="s">
        <v>1166</v>
      </c>
      <c r="C3084" s="62"/>
      <c r="D3084" s="63"/>
      <c r="E3084" s="68"/>
      <c r="F3084" s="57"/>
      <c r="G3084" s="57"/>
      <c r="H3084" s="57"/>
      <c r="I3084" s="57"/>
      <c r="J3084" s="59"/>
      <c r="K3084" s="26"/>
    </row>
    <row r="3085" spans="2:11" ht="15.75" thickBot="1">
      <c r="B3085" s="64" t="s">
        <v>45</v>
      </c>
      <c r="C3085" s="65"/>
      <c r="D3085" s="66"/>
      <c r="E3085" s="69"/>
      <c r="F3085" s="58"/>
      <c r="G3085" s="58"/>
      <c r="H3085" s="58"/>
      <c r="I3085" s="58"/>
      <c r="J3085" s="60"/>
      <c r="K3085" s="26"/>
    </row>
    <row r="3086" spans="2:11" ht="15">
      <c r="B3086" s="80" t="s">
        <v>1165</v>
      </c>
      <c r="C3086" s="81"/>
      <c r="D3086" s="82"/>
      <c r="E3086" s="67" t="s">
        <v>109</v>
      </c>
      <c r="F3086" s="57" t="s">
        <v>1173</v>
      </c>
      <c r="G3086" s="57" t="s">
        <v>1173</v>
      </c>
      <c r="H3086" s="57" t="s">
        <v>1173</v>
      </c>
      <c r="I3086" s="57" t="s">
        <v>1173</v>
      </c>
      <c r="J3086" s="59" t="s">
        <v>1173</v>
      </c>
      <c r="K3086" s="26"/>
    </row>
    <row r="3087" spans="2:11" ht="15">
      <c r="B3087" s="61" t="s">
        <v>43</v>
      </c>
      <c r="C3087" s="62"/>
      <c r="D3087" s="63"/>
      <c r="E3087" s="68"/>
      <c r="F3087" s="57"/>
      <c r="G3087" s="57"/>
      <c r="H3087" s="57"/>
      <c r="I3087" s="57"/>
      <c r="J3087" s="59"/>
      <c r="K3087" s="26"/>
    </row>
    <row r="3088" spans="2:11" ht="15">
      <c r="B3088" s="61" t="s">
        <v>1166</v>
      </c>
      <c r="C3088" s="62"/>
      <c r="D3088" s="63"/>
      <c r="E3088" s="68"/>
      <c r="F3088" s="57"/>
      <c r="G3088" s="57"/>
      <c r="H3088" s="57"/>
      <c r="I3088" s="57"/>
      <c r="J3088" s="59"/>
      <c r="K3088" s="26"/>
    </row>
    <row r="3089" spans="2:11" ht="15.75" thickBot="1">
      <c r="B3089" s="64" t="s">
        <v>45</v>
      </c>
      <c r="C3089" s="65"/>
      <c r="D3089" s="66"/>
      <c r="E3089" s="69"/>
      <c r="F3089" s="58"/>
      <c r="G3089" s="58"/>
      <c r="H3089" s="58"/>
      <c r="I3089" s="58"/>
      <c r="J3089" s="60"/>
      <c r="K3089" s="26"/>
    </row>
    <row r="3090" spans="2:11" ht="46.5" customHeight="1">
      <c r="B3090" s="200" t="s">
        <v>1487</v>
      </c>
      <c r="C3090" s="201"/>
      <c r="D3090" s="202"/>
      <c r="E3090" s="67" t="s">
        <v>1170</v>
      </c>
      <c r="F3090" s="57">
        <v>350000</v>
      </c>
      <c r="G3090" s="57">
        <v>350000</v>
      </c>
      <c r="H3090" s="57">
        <v>350000</v>
      </c>
      <c r="I3090" s="57">
        <v>350000</v>
      </c>
      <c r="J3090" s="59">
        <v>350000</v>
      </c>
      <c r="K3090" s="26"/>
    </row>
    <row r="3091" spans="2:11" ht="15">
      <c r="B3091" s="61" t="s">
        <v>43</v>
      </c>
      <c r="C3091" s="62"/>
      <c r="D3091" s="63"/>
      <c r="E3091" s="68"/>
      <c r="F3091" s="57"/>
      <c r="G3091" s="57"/>
      <c r="H3091" s="57"/>
      <c r="I3091" s="57"/>
      <c r="J3091" s="59"/>
      <c r="K3091" s="26"/>
    </row>
    <row r="3092" spans="2:11" ht="15">
      <c r="B3092" s="61" t="s">
        <v>1162</v>
      </c>
      <c r="C3092" s="62"/>
      <c r="D3092" s="63"/>
      <c r="E3092" s="68"/>
      <c r="F3092" s="57"/>
      <c r="G3092" s="57"/>
      <c r="H3092" s="57"/>
      <c r="I3092" s="57"/>
      <c r="J3092" s="59"/>
      <c r="K3092" s="26"/>
    </row>
    <row r="3093" spans="2:11" ht="15.75" thickBot="1">
      <c r="B3093" s="64" t="s">
        <v>45</v>
      </c>
      <c r="C3093" s="65"/>
      <c r="D3093" s="66"/>
      <c r="E3093" s="69"/>
      <c r="F3093" s="58"/>
      <c r="G3093" s="58"/>
      <c r="H3093" s="58"/>
      <c r="I3093" s="58"/>
      <c r="J3093" s="60"/>
      <c r="K3093" s="26"/>
    </row>
    <row r="3094" spans="2:11" ht="27.75" customHeight="1">
      <c r="B3094" s="80" t="s">
        <v>1174</v>
      </c>
      <c r="C3094" s="81"/>
      <c r="D3094" s="82"/>
      <c r="E3094" s="67" t="s">
        <v>1170</v>
      </c>
      <c r="F3094" s="57">
        <v>50000</v>
      </c>
      <c r="G3094" s="57">
        <v>50000</v>
      </c>
      <c r="H3094" s="57">
        <v>50000</v>
      </c>
      <c r="I3094" s="57">
        <v>50000</v>
      </c>
      <c r="J3094" s="59">
        <v>50000</v>
      </c>
      <c r="K3094" s="26"/>
    </row>
    <row r="3095" spans="2:11" ht="15">
      <c r="B3095" s="61" t="s">
        <v>43</v>
      </c>
      <c r="C3095" s="62"/>
      <c r="D3095" s="63"/>
      <c r="E3095" s="68"/>
      <c r="F3095" s="57"/>
      <c r="G3095" s="57"/>
      <c r="H3095" s="57"/>
      <c r="I3095" s="57"/>
      <c r="J3095" s="59"/>
      <c r="K3095" s="26"/>
    </row>
    <row r="3096" spans="2:11" ht="15">
      <c r="B3096" s="61" t="s">
        <v>1162</v>
      </c>
      <c r="C3096" s="62"/>
      <c r="D3096" s="63"/>
      <c r="E3096" s="68"/>
      <c r="F3096" s="57"/>
      <c r="G3096" s="57"/>
      <c r="H3096" s="57"/>
      <c r="I3096" s="57"/>
      <c r="J3096" s="59"/>
      <c r="K3096" s="26"/>
    </row>
    <row r="3097" spans="2:11" ht="15.75" thickBot="1">
      <c r="B3097" s="64" t="s">
        <v>45</v>
      </c>
      <c r="C3097" s="65"/>
      <c r="D3097" s="66"/>
      <c r="E3097" s="69"/>
      <c r="F3097" s="58"/>
      <c r="G3097" s="58"/>
      <c r="H3097" s="58"/>
      <c r="I3097" s="58"/>
      <c r="J3097" s="60"/>
      <c r="K3097" s="26"/>
    </row>
    <row r="3098" spans="2:11" ht="28.5" customHeight="1">
      <c r="B3098" s="80" t="s">
        <v>1623</v>
      </c>
      <c r="C3098" s="81"/>
      <c r="D3098" s="82"/>
      <c r="E3098" s="67" t="s">
        <v>1175</v>
      </c>
      <c r="F3098" s="57"/>
      <c r="G3098" s="57">
        <v>100000</v>
      </c>
      <c r="H3098" s="57">
        <v>170000</v>
      </c>
      <c r="I3098" s="57">
        <v>170000</v>
      </c>
      <c r="J3098" s="59">
        <v>170000</v>
      </c>
      <c r="K3098" s="26"/>
    </row>
    <row r="3099" spans="2:11" ht="15">
      <c r="B3099" s="61" t="s">
        <v>43</v>
      </c>
      <c r="C3099" s="62"/>
      <c r="D3099" s="63"/>
      <c r="E3099" s="68"/>
      <c r="F3099" s="57"/>
      <c r="G3099" s="57"/>
      <c r="H3099" s="57"/>
      <c r="I3099" s="57"/>
      <c r="J3099" s="59"/>
      <c r="K3099" s="26"/>
    </row>
    <row r="3100" spans="2:11" ht="15">
      <c r="B3100" s="61" t="s">
        <v>1162</v>
      </c>
      <c r="C3100" s="62"/>
      <c r="D3100" s="63"/>
      <c r="E3100" s="68"/>
      <c r="F3100" s="57"/>
      <c r="G3100" s="57"/>
      <c r="H3100" s="57"/>
      <c r="I3100" s="57"/>
      <c r="J3100" s="59"/>
      <c r="K3100" s="26"/>
    </row>
    <row r="3101" spans="2:11" ht="15.75" thickBot="1">
      <c r="B3101" s="64" t="s">
        <v>45</v>
      </c>
      <c r="C3101" s="65"/>
      <c r="D3101" s="66"/>
      <c r="E3101" s="69"/>
      <c r="F3101" s="58"/>
      <c r="G3101" s="58"/>
      <c r="H3101" s="58"/>
      <c r="I3101" s="58"/>
      <c r="J3101" s="60"/>
      <c r="K3101" s="26"/>
    </row>
    <row r="3102" spans="2:11" ht="29.25" customHeight="1">
      <c r="B3102" s="200" t="s">
        <v>1488</v>
      </c>
      <c r="C3102" s="201"/>
      <c r="D3102" s="202"/>
      <c r="E3102" s="67" t="s">
        <v>109</v>
      </c>
      <c r="F3102" s="57"/>
      <c r="G3102" s="57" t="s">
        <v>1176</v>
      </c>
      <c r="H3102" s="57" t="s">
        <v>1177</v>
      </c>
      <c r="I3102" s="57" t="s">
        <v>1177</v>
      </c>
      <c r="J3102" s="59" t="s">
        <v>1177</v>
      </c>
      <c r="K3102" s="26"/>
    </row>
    <row r="3103" spans="2:11" ht="15">
      <c r="B3103" s="61" t="s">
        <v>43</v>
      </c>
      <c r="C3103" s="62"/>
      <c r="D3103" s="63"/>
      <c r="E3103" s="68"/>
      <c r="F3103" s="57"/>
      <c r="G3103" s="57"/>
      <c r="H3103" s="57"/>
      <c r="I3103" s="57"/>
      <c r="J3103" s="59"/>
      <c r="K3103" s="26"/>
    </row>
    <row r="3104" spans="2:11" ht="15">
      <c r="B3104" s="61" t="s">
        <v>1171</v>
      </c>
      <c r="C3104" s="62"/>
      <c r="D3104" s="63"/>
      <c r="E3104" s="68"/>
      <c r="F3104" s="57"/>
      <c r="G3104" s="57"/>
      <c r="H3104" s="57"/>
      <c r="I3104" s="57"/>
      <c r="J3104" s="59"/>
      <c r="K3104" s="26"/>
    </row>
    <row r="3105" spans="2:11" ht="15.75" thickBot="1">
      <c r="B3105" s="64" t="s">
        <v>45</v>
      </c>
      <c r="C3105" s="65"/>
      <c r="D3105" s="66"/>
      <c r="E3105" s="69"/>
      <c r="F3105" s="58"/>
      <c r="G3105" s="58"/>
      <c r="H3105" s="58"/>
      <c r="I3105" s="58"/>
      <c r="J3105" s="60"/>
      <c r="K3105" s="26"/>
    </row>
    <row r="3106" spans="2:14" ht="20.25">
      <c r="B3106" s="92"/>
      <c r="C3106" s="92"/>
      <c r="D3106" s="92"/>
      <c r="E3106" s="1"/>
      <c r="F3106" s="1"/>
      <c r="G3106" s="1"/>
      <c r="H3106" s="1"/>
      <c r="I3106" s="1"/>
      <c r="J3106" s="26"/>
      <c r="K3106" s="26"/>
      <c r="L3106" s="26"/>
      <c r="M3106" s="26"/>
      <c r="N3106" s="26"/>
    </row>
    <row r="3107" spans="2:11" ht="15.75">
      <c r="B3107" s="108" t="s">
        <v>10</v>
      </c>
      <c r="C3107" s="108"/>
      <c r="D3107" s="97" t="s">
        <v>1180</v>
      </c>
      <c r="E3107" s="97"/>
      <c r="F3107" s="97"/>
      <c r="G3107" s="97"/>
      <c r="H3107" s="97"/>
      <c r="I3107" s="97"/>
      <c r="J3107" s="26"/>
      <c r="K3107" s="26"/>
    </row>
    <row r="3108" spans="2:11" ht="15.75">
      <c r="B3108" s="91" t="s">
        <v>9</v>
      </c>
      <c r="C3108" s="91"/>
      <c r="D3108" s="70" t="s">
        <v>1181</v>
      </c>
      <c r="E3108" s="70"/>
      <c r="F3108" s="70"/>
      <c r="G3108" s="5"/>
      <c r="H3108" s="5"/>
      <c r="I3108" s="5"/>
      <c r="J3108" s="26"/>
      <c r="K3108" s="26"/>
    </row>
    <row r="3109" spans="2:11" ht="15.75">
      <c r="B3109" s="91" t="s">
        <v>11</v>
      </c>
      <c r="C3109" s="91"/>
      <c r="D3109" s="91"/>
      <c r="E3109" s="5"/>
      <c r="F3109" s="5"/>
      <c r="G3109" s="5"/>
      <c r="H3109" s="5"/>
      <c r="I3109" s="5"/>
      <c r="J3109" s="26"/>
      <c r="K3109" s="26"/>
    </row>
    <row r="3110" spans="2:11" ht="15.75">
      <c r="B3110" s="72" t="s">
        <v>1182</v>
      </c>
      <c r="C3110" s="73"/>
      <c r="D3110" s="73"/>
      <c r="E3110" s="73"/>
      <c r="F3110" s="73"/>
      <c r="G3110" s="73"/>
      <c r="H3110" s="73"/>
      <c r="I3110" s="73"/>
      <c r="J3110" s="74"/>
      <c r="K3110" s="26"/>
    </row>
    <row r="3111" spans="2:14" ht="20.25">
      <c r="B3111" s="92"/>
      <c r="C3111" s="92"/>
      <c r="D3111" s="92"/>
      <c r="E3111" s="1"/>
      <c r="F3111" s="1"/>
      <c r="G3111" s="1"/>
      <c r="H3111" s="1"/>
      <c r="I3111" s="1"/>
      <c r="J3111" s="26"/>
      <c r="K3111" s="26"/>
      <c r="L3111" s="26"/>
      <c r="M3111" s="26"/>
      <c r="N3111" s="26"/>
    </row>
    <row r="3112" spans="2:11" ht="15">
      <c r="B3112" s="6" t="s">
        <v>12</v>
      </c>
      <c r="C3112" s="76" t="s">
        <v>1183</v>
      </c>
      <c r="D3112" s="76"/>
      <c r="E3112" s="76"/>
      <c r="F3112" s="76"/>
      <c r="G3112" s="76"/>
      <c r="H3112" s="76"/>
      <c r="I3112" s="76"/>
      <c r="J3112" s="26"/>
      <c r="K3112" s="26"/>
    </row>
    <row r="3113" spans="2:11" ht="43.5" thickBot="1">
      <c r="B3113" s="77" t="s">
        <v>13</v>
      </c>
      <c r="C3113" s="78"/>
      <c r="D3113" s="79"/>
      <c r="E3113" s="27" t="s">
        <v>14</v>
      </c>
      <c r="F3113" s="10" t="s">
        <v>27</v>
      </c>
      <c r="G3113" s="10" t="s">
        <v>28</v>
      </c>
      <c r="H3113" s="10" t="s">
        <v>29</v>
      </c>
      <c r="I3113" s="10" t="s">
        <v>30</v>
      </c>
      <c r="J3113" s="10" t="s">
        <v>31</v>
      </c>
      <c r="K3113" s="26"/>
    </row>
    <row r="3114" spans="2:11" ht="29.25" customHeight="1">
      <c r="B3114" s="80" t="s">
        <v>1184</v>
      </c>
      <c r="C3114" s="81"/>
      <c r="D3114" s="82"/>
      <c r="E3114" s="67" t="s">
        <v>124</v>
      </c>
      <c r="F3114" s="95">
        <v>0.95</v>
      </c>
      <c r="G3114" s="95">
        <v>0.95</v>
      </c>
      <c r="H3114" s="95">
        <v>0.95</v>
      </c>
      <c r="I3114" s="95">
        <v>0.95</v>
      </c>
      <c r="J3114" s="96">
        <v>0.95</v>
      </c>
      <c r="K3114" s="26"/>
    </row>
    <row r="3115" spans="2:11" ht="15">
      <c r="B3115" s="61" t="s">
        <v>43</v>
      </c>
      <c r="C3115" s="62"/>
      <c r="D3115" s="63"/>
      <c r="E3115" s="68"/>
      <c r="F3115" s="57"/>
      <c r="G3115" s="57"/>
      <c r="H3115" s="57"/>
      <c r="I3115" s="57"/>
      <c r="J3115" s="59"/>
      <c r="K3115" s="26"/>
    </row>
    <row r="3116" spans="2:11" ht="15">
      <c r="B3116" s="61" t="s">
        <v>1185</v>
      </c>
      <c r="C3116" s="62"/>
      <c r="D3116" s="63"/>
      <c r="E3116" s="68"/>
      <c r="F3116" s="57"/>
      <c r="G3116" s="57"/>
      <c r="H3116" s="57"/>
      <c r="I3116" s="57"/>
      <c r="J3116" s="59"/>
      <c r="K3116" s="26"/>
    </row>
    <row r="3117" spans="2:11" ht="15.75" thickBot="1">
      <c r="B3117" s="64" t="s">
        <v>45</v>
      </c>
      <c r="C3117" s="65"/>
      <c r="D3117" s="66"/>
      <c r="E3117" s="69"/>
      <c r="F3117" s="58"/>
      <c r="G3117" s="58"/>
      <c r="H3117" s="58"/>
      <c r="I3117" s="58"/>
      <c r="J3117" s="60"/>
      <c r="K3117" s="26"/>
    </row>
    <row r="3118" spans="2:14" ht="20.25">
      <c r="B3118" s="92"/>
      <c r="C3118" s="92"/>
      <c r="D3118" s="92"/>
      <c r="E3118" s="1"/>
      <c r="F3118" s="1"/>
      <c r="G3118" s="1"/>
      <c r="H3118" s="1"/>
      <c r="I3118" s="1"/>
      <c r="J3118" s="26"/>
      <c r="K3118" s="26"/>
      <c r="L3118" s="26"/>
      <c r="M3118" s="26"/>
      <c r="N3118" s="26"/>
    </row>
    <row r="3119" spans="2:11" ht="15.75">
      <c r="B3119" s="108" t="s">
        <v>10</v>
      </c>
      <c r="C3119" s="108"/>
      <c r="D3119" s="97" t="s">
        <v>1188</v>
      </c>
      <c r="E3119" s="97"/>
      <c r="F3119" s="97"/>
      <c r="G3119" s="97"/>
      <c r="H3119" s="97"/>
      <c r="I3119" s="97"/>
      <c r="J3119" s="26"/>
      <c r="K3119" s="26"/>
    </row>
    <row r="3120" spans="2:11" ht="15.75">
      <c r="B3120" s="91" t="s">
        <v>9</v>
      </c>
      <c r="C3120" s="91"/>
      <c r="D3120" s="70" t="s">
        <v>744</v>
      </c>
      <c r="E3120" s="70"/>
      <c r="F3120" s="70"/>
      <c r="G3120" s="5"/>
      <c r="H3120" s="5"/>
      <c r="I3120" s="5"/>
      <c r="J3120" s="26"/>
      <c r="K3120" s="26"/>
    </row>
    <row r="3121" spans="2:11" ht="15.75">
      <c r="B3121" s="91" t="s">
        <v>11</v>
      </c>
      <c r="C3121" s="91"/>
      <c r="D3121" s="91"/>
      <c r="E3121" s="5"/>
      <c r="F3121" s="5"/>
      <c r="G3121" s="5"/>
      <c r="H3121" s="5"/>
      <c r="I3121" s="5"/>
      <c r="J3121" s="26"/>
      <c r="K3121" s="26"/>
    </row>
    <row r="3122" spans="2:11" ht="35.25" customHeight="1" thickBot="1">
      <c r="B3122" s="87" t="s">
        <v>1350</v>
      </c>
      <c r="C3122" s="73"/>
      <c r="D3122" s="73"/>
      <c r="E3122" s="73"/>
      <c r="F3122" s="73"/>
      <c r="G3122" s="73"/>
      <c r="H3122" s="73"/>
      <c r="I3122" s="73"/>
      <c r="J3122" s="74"/>
      <c r="K3122" s="26"/>
    </row>
    <row r="3123" spans="2:14" ht="20.25">
      <c r="B3123" s="92"/>
      <c r="C3123" s="92"/>
      <c r="D3123" s="92"/>
      <c r="E3123" s="1"/>
      <c r="F3123" s="1"/>
      <c r="G3123" s="1"/>
      <c r="H3123" s="1"/>
      <c r="I3123" s="1"/>
      <c r="J3123" s="26"/>
      <c r="K3123" s="26"/>
      <c r="L3123" s="26"/>
      <c r="M3123" s="26"/>
      <c r="N3123" s="26"/>
    </row>
    <row r="3124" spans="2:11" ht="15.75" thickBot="1">
      <c r="B3124" s="6" t="s">
        <v>12</v>
      </c>
      <c r="C3124" s="76" t="s">
        <v>1189</v>
      </c>
      <c r="D3124" s="76"/>
      <c r="E3124" s="76"/>
      <c r="F3124" s="76"/>
      <c r="G3124" s="76"/>
      <c r="H3124" s="76"/>
      <c r="I3124" s="76"/>
      <c r="J3124" s="26"/>
      <c r="K3124" s="26"/>
    </row>
    <row r="3125" spans="2:11" ht="43.5" thickBot="1">
      <c r="B3125" s="77" t="s">
        <v>13</v>
      </c>
      <c r="C3125" s="78"/>
      <c r="D3125" s="79"/>
      <c r="E3125" s="27" t="s">
        <v>14</v>
      </c>
      <c r="F3125" s="10" t="s">
        <v>27</v>
      </c>
      <c r="G3125" s="10" t="s">
        <v>28</v>
      </c>
      <c r="H3125" s="10" t="s">
        <v>29</v>
      </c>
      <c r="I3125" s="10" t="s">
        <v>30</v>
      </c>
      <c r="J3125" s="10" t="s">
        <v>31</v>
      </c>
      <c r="K3125" s="26"/>
    </row>
    <row r="3126" spans="2:11" ht="32.25" customHeight="1">
      <c r="B3126" s="80" t="s">
        <v>1190</v>
      </c>
      <c r="C3126" s="81"/>
      <c r="D3126" s="82"/>
      <c r="E3126" s="67" t="s">
        <v>124</v>
      </c>
      <c r="F3126" s="57">
        <v>2</v>
      </c>
      <c r="G3126" s="57">
        <v>2</v>
      </c>
      <c r="H3126" s="57">
        <v>2</v>
      </c>
      <c r="I3126" s="57">
        <v>2</v>
      </c>
      <c r="J3126" s="59">
        <v>2</v>
      </c>
      <c r="K3126" s="26"/>
    </row>
    <row r="3127" spans="2:11" ht="15">
      <c r="B3127" s="61" t="s">
        <v>43</v>
      </c>
      <c r="C3127" s="62"/>
      <c r="D3127" s="63"/>
      <c r="E3127" s="68"/>
      <c r="F3127" s="57"/>
      <c r="G3127" s="57"/>
      <c r="H3127" s="57"/>
      <c r="I3127" s="57"/>
      <c r="J3127" s="59"/>
      <c r="K3127" s="26"/>
    </row>
    <row r="3128" spans="2:11" ht="15">
      <c r="B3128" s="61" t="s">
        <v>459</v>
      </c>
      <c r="C3128" s="62"/>
      <c r="D3128" s="63"/>
      <c r="E3128" s="68"/>
      <c r="F3128" s="57"/>
      <c r="G3128" s="57"/>
      <c r="H3128" s="57"/>
      <c r="I3128" s="57"/>
      <c r="J3128" s="59"/>
      <c r="K3128" s="26"/>
    </row>
    <row r="3129" spans="2:11" ht="15.75" thickBot="1">
      <c r="B3129" s="64" t="s">
        <v>45</v>
      </c>
      <c r="C3129" s="65"/>
      <c r="D3129" s="66"/>
      <c r="E3129" s="69"/>
      <c r="F3129" s="58"/>
      <c r="G3129" s="58"/>
      <c r="H3129" s="58"/>
      <c r="I3129" s="58"/>
      <c r="J3129" s="60"/>
      <c r="K3129" s="26"/>
    </row>
    <row r="3130" spans="2:14" ht="20.25">
      <c r="B3130" s="92"/>
      <c r="C3130" s="92"/>
      <c r="D3130" s="92"/>
      <c r="E3130" s="1"/>
      <c r="F3130" s="1"/>
      <c r="G3130" s="1"/>
      <c r="H3130" s="1"/>
      <c r="I3130" s="1"/>
      <c r="J3130" s="26"/>
      <c r="K3130" s="26"/>
      <c r="L3130" s="26"/>
      <c r="M3130" s="26"/>
      <c r="N3130" s="26"/>
    </row>
    <row r="3131" spans="2:11" ht="15.75">
      <c r="B3131" s="108" t="s">
        <v>10</v>
      </c>
      <c r="C3131" s="108"/>
      <c r="D3131" s="97" t="s">
        <v>1193</v>
      </c>
      <c r="E3131" s="97"/>
      <c r="F3131" s="97"/>
      <c r="G3131" s="97"/>
      <c r="H3131" s="97"/>
      <c r="I3131" s="97"/>
      <c r="J3131" s="26"/>
      <c r="K3131" s="26"/>
    </row>
    <row r="3132" spans="2:11" ht="15.75">
      <c r="B3132" s="91" t="s">
        <v>9</v>
      </c>
      <c r="C3132" s="91"/>
      <c r="D3132" s="70" t="s">
        <v>1194</v>
      </c>
      <c r="E3132" s="70"/>
      <c r="F3132" s="70"/>
      <c r="G3132" s="5"/>
      <c r="H3132" s="5"/>
      <c r="I3132" s="5"/>
      <c r="J3132" s="26"/>
      <c r="K3132" s="26"/>
    </row>
    <row r="3133" spans="2:11" ht="16.5" thickBot="1">
      <c r="B3133" s="91" t="s">
        <v>11</v>
      </c>
      <c r="C3133" s="91"/>
      <c r="D3133" s="91"/>
      <c r="E3133" s="5"/>
      <c r="F3133" s="5"/>
      <c r="G3133" s="5"/>
      <c r="H3133" s="5"/>
      <c r="I3133" s="5"/>
      <c r="J3133" s="26"/>
      <c r="K3133" s="26"/>
    </row>
    <row r="3134" spans="2:11" ht="16.5" thickBot="1">
      <c r="B3134" s="72" t="s">
        <v>1351</v>
      </c>
      <c r="C3134" s="73"/>
      <c r="D3134" s="73"/>
      <c r="E3134" s="73"/>
      <c r="F3134" s="73"/>
      <c r="G3134" s="73"/>
      <c r="H3134" s="73"/>
      <c r="I3134" s="73"/>
      <c r="J3134" s="74"/>
      <c r="K3134" s="26"/>
    </row>
    <row r="3135" spans="2:14" ht="20.25">
      <c r="B3135" s="92"/>
      <c r="C3135" s="92"/>
      <c r="D3135" s="92"/>
      <c r="E3135" s="1"/>
      <c r="F3135" s="1"/>
      <c r="G3135" s="1"/>
      <c r="H3135" s="1"/>
      <c r="I3135" s="1"/>
      <c r="J3135" s="26"/>
      <c r="K3135" s="26"/>
      <c r="L3135" s="26"/>
      <c r="M3135" s="26"/>
      <c r="N3135" s="26"/>
    </row>
    <row r="3136" spans="2:11" ht="15.75" thickBot="1">
      <c r="B3136" s="6" t="s">
        <v>12</v>
      </c>
      <c r="C3136" s="76" t="s">
        <v>1195</v>
      </c>
      <c r="D3136" s="76"/>
      <c r="E3136" s="76"/>
      <c r="F3136" s="76"/>
      <c r="G3136" s="76"/>
      <c r="H3136" s="76"/>
      <c r="I3136" s="76"/>
      <c r="J3136" s="26"/>
      <c r="K3136" s="26"/>
    </row>
    <row r="3137" spans="2:11" ht="43.5" thickBot="1">
      <c r="B3137" s="77" t="s">
        <v>13</v>
      </c>
      <c r="C3137" s="78"/>
      <c r="D3137" s="79"/>
      <c r="E3137" s="27" t="s">
        <v>14</v>
      </c>
      <c r="F3137" s="10" t="s">
        <v>27</v>
      </c>
      <c r="G3137" s="10" t="s">
        <v>28</v>
      </c>
      <c r="H3137" s="10" t="s">
        <v>29</v>
      </c>
      <c r="I3137" s="10" t="s">
        <v>30</v>
      </c>
      <c r="J3137" s="10" t="s">
        <v>31</v>
      </c>
      <c r="K3137" s="26"/>
    </row>
    <row r="3138" spans="2:11" ht="31.5" customHeight="1">
      <c r="B3138" s="80" t="s">
        <v>1196</v>
      </c>
      <c r="C3138" s="81"/>
      <c r="D3138" s="82"/>
      <c r="E3138" s="67"/>
      <c r="F3138" s="57" t="s">
        <v>1198</v>
      </c>
      <c r="G3138" s="57" t="s">
        <v>1198</v>
      </c>
      <c r="H3138" s="57" t="s">
        <v>1198</v>
      </c>
      <c r="I3138" s="57" t="s">
        <v>1198</v>
      </c>
      <c r="J3138" s="59" t="s">
        <v>1198</v>
      </c>
      <c r="K3138" s="26"/>
    </row>
    <row r="3139" spans="2:11" ht="15">
      <c r="B3139" s="61" t="s">
        <v>43</v>
      </c>
      <c r="C3139" s="62"/>
      <c r="D3139" s="63"/>
      <c r="E3139" s="68"/>
      <c r="F3139" s="57"/>
      <c r="G3139" s="57"/>
      <c r="H3139" s="57"/>
      <c r="I3139" s="57"/>
      <c r="J3139" s="59"/>
      <c r="K3139" s="26"/>
    </row>
    <row r="3140" spans="2:11" ht="15">
      <c r="B3140" s="61" t="s">
        <v>1197</v>
      </c>
      <c r="C3140" s="62"/>
      <c r="D3140" s="63"/>
      <c r="E3140" s="68"/>
      <c r="F3140" s="57"/>
      <c r="G3140" s="57"/>
      <c r="H3140" s="57"/>
      <c r="I3140" s="57"/>
      <c r="J3140" s="59"/>
      <c r="K3140" s="26"/>
    </row>
    <row r="3141" spans="2:11" ht="15.75" thickBot="1">
      <c r="B3141" s="64" t="s">
        <v>45</v>
      </c>
      <c r="C3141" s="65"/>
      <c r="D3141" s="66"/>
      <c r="E3141" s="69"/>
      <c r="F3141" s="58"/>
      <c r="G3141" s="58"/>
      <c r="H3141" s="58"/>
      <c r="I3141" s="58"/>
      <c r="J3141" s="60"/>
      <c r="K3141" s="26"/>
    </row>
    <row r="3142" spans="2:14" ht="20.25">
      <c r="B3142" s="92"/>
      <c r="C3142" s="92"/>
      <c r="D3142" s="92"/>
      <c r="E3142" s="1"/>
      <c r="F3142" s="1"/>
      <c r="G3142" s="1"/>
      <c r="H3142" s="1"/>
      <c r="I3142" s="1"/>
      <c r="J3142" s="26"/>
      <c r="K3142" s="26"/>
      <c r="L3142" s="26"/>
      <c r="M3142" s="26"/>
      <c r="N3142" s="26"/>
    </row>
    <row r="3143" spans="2:11" ht="15.75">
      <c r="B3143" s="108" t="s">
        <v>10</v>
      </c>
      <c r="C3143" s="108"/>
      <c r="D3143" s="97" t="s">
        <v>1201</v>
      </c>
      <c r="E3143" s="97"/>
      <c r="F3143" s="97"/>
      <c r="G3143" s="97"/>
      <c r="H3143" s="97"/>
      <c r="I3143" s="97"/>
      <c r="J3143" s="26"/>
      <c r="K3143" s="26"/>
    </row>
    <row r="3144" spans="2:11" ht="15.75">
      <c r="B3144" s="91" t="s">
        <v>9</v>
      </c>
      <c r="C3144" s="91"/>
      <c r="D3144" s="70" t="s">
        <v>22</v>
      </c>
      <c r="E3144" s="70"/>
      <c r="F3144" s="70"/>
      <c r="G3144" s="5"/>
      <c r="H3144" s="5"/>
      <c r="I3144" s="5"/>
      <c r="J3144" s="26"/>
      <c r="K3144" s="26"/>
    </row>
    <row r="3145" spans="2:11" ht="16.5" thickBot="1">
      <c r="B3145" s="91" t="s">
        <v>11</v>
      </c>
      <c r="C3145" s="91"/>
      <c r="D3145" s="91"/>
      <c r="E3145" s="5"/>
      <c r="F3145" s="5"/>
      <c r="G3145" s="5"/>
      <c r="H3145" s="5"/>
      <c r="I3145" s="5"/>
      <c r="J3145" s="26"/>
      <c r="K3145" s="26"/>
    </row>
    <row r="3146" spans="2:11" ht="35.25" customHeight="1" thickBot="1">
      <c r="B3146" s="87" t="s">
        <v>1352</v>
      </c>
      <c r="C3146" s="73"/>
      <c r="D3146" s="73"/>
      <c r="E3146" s="73"/>
      <c r="F3146" s="73"/>
      <c r="G3146" s="73"/>
      <c r="H3146" s="73"/>
      <c r="I3146" s="73"/>
      <c r="J3146" s="74"/>
      <c r="K3146" s="26"/>
    </row>
    <row r="3147" spans="2:14" ht="20.25">
      <c r="B3147" s="92"/>
      <c r="C3147" s="92"/>
      <c r="D3147" s="92"/>
      <c r="E3147" s="1"/>
      <c r="F3147" s="1"/>
      <c r="G3147" s="1"/>
      <c r="H3147" s="1"/>
      <c r="I3147" s="1"/>
      <c r="J3147" s="26"/>
      <c r="K3147" s="26"/>
      <c r="L3147" s="26"/>
      <c r="M3147" s="26"/>
      <c r="N3147" s="26"/>
    </row>
    <row r="3148" spans="2:11" ht="15.75" thickBot="1">
      <c r="B3148" s="6" t="s">
        <v>12</v>
      </c>
      <c r="C3148" s="76" t="s">
        <v>1202</v>
      </c>
      <c r="D3148" s="76"/>
      <c r="E3148" s="76"/>
      <c r="F3148" s="76"/>
      <c r="G3148" s="76"/>
      <c r="H3148" s="76"/>
      <c r="I3148" s="76"/>
      <c r="J3148" s="26"/>
      <c r="K3148" s="26"/>
    </row>
    <row r="3149" spans="2:11" ht="43.5" thickBot="1">
      <c r="B3149" s="77" t="s">
        <v>13</v>
      </c>
      <c r="C3149" s="78"/>
      <c r="D3149" s="79"/>
      <c r="E3149" s="27" t="s">
        <v>14</v>
      </c>
      <c r="F3149" s="10" t="s">
        <v>27</v>
      </c>
      <c r="G3149" s="10" t="s">
        <v>28</v>
      </c>
      <c r="H3149" s="10" t="s">
        <v>29</v>
      </c>
      <c r="I3149" s="10" t="s">
        <v>30</v>
      </c>
      <c r="J3149" s="10" t="s">
        <v>31</v>
      </c>
      <c r="K3149" s="26"/>
    </row>
    <row r="3150" spans="2:11" ht="35.25" customHeight="1">
      <c r="B3150" s="80" t="s">
        <v>1203</v>
      </c>
      <c r="C3150" s="81"/>
      <c r="D3150" s="82"/>
      <c r="E3150" s="67"/>
      <c r="F3150" s="57" t="s">
        <v>1204</v>
      </c>
      <c r="G3150" s="57" t="s">
        <v>1204</v>
      </c>
      <c r="H3150" s="57" t="s">
        <v>1204</v>
      </c>
      <c r="I3150" s="57" t="s">
        <v>1204</v>
      </c>
      <c r="J3150" s="59" t="s">
        <v>1204</v>
      </c>
      <c r="K3150" s="26"/>
    </row>
    <row r="3151" spans="2:11" ht="15">
      <c r="B3151" s="61" t="s">
        <v>43</v>
      </c>
      <c r="C3151" s="62"/>
      <c r="D3151" s="63"/>
      <c r="E3151" s="68"/>
      <c r="F3151" s="57"/>
      <c r="G3151" s="57"/>
      <c r="H3151" s="57"/>
      <c r="I3151" s="57"/>
      <c r="J3151" s="59"/>
      <c r="K3151" s="26"/>
    </row>
    <row r="3152" spans="2:11" ht="15">
      <c r="B3152" s="61" t="s">
        <v>1197</v>
      </c>
      <c r="C3152" s="62"/>
      <c r="D3152" s="63"/>
      <c r="E3152" s="68"/>
      <c r="F3152" s="57"/>
      <c r="G3152" s="57"/>
      <c r="H3152" s="57"/>
      <c r="I3152" s="57"/>
      <c r="J3152" s="59"/>
      <c r="K3152" s="26"/>
    </row>
    <row r="3153" spans="2:11" ht="15.75" thickBot="1">
      <c r="B3153" s="64" t="s">
        <v>45</v>
      </c>
      <c r="C3153" s="65"/>
      <c r="D3153" s="66"/>
      <c r="E3153" s="69"/>
      <c r="F3153" s="58"/>
      <c r="G3153" s="58"/>
      <c r="H3153" s="58"/>
      <c r="I3153" s="58"/>
      <c r="J3153" s="60"/>
      <c r="K3153" s="26"/>
    </row>
    <row r="3154" spans="2:14" ht="20.25">
      <c r="B3154" s="92"/>
      <c r="C3154" s="92"/>
      <c r="D3154" s="92"/>
      <c r="E3154" s="1"/>
      <c r="F3154" s="1"/>
      <c r="G3154" s="1"/>
      <c r="H3154" s="1"/>
      <c r="I3154" s="1"/>
      <c r="J3154" s="26"/>
      <c r="K3154" s="26"/>
      <c r="L3154" s="26"/>
      <c r="M3154" s="26"/>
      <c r="N3154" s="26"/>
    </row>
    <row r="3155" spans="2:11" ht="15.75">
      <c r="B3155" s="108" t="s">
        <v>10</v>
      </c>
      <c r="C3155" s="108"/>
      <c r="D3155" s="97" t="s">
        <v>1207</v>
      </c>
      <c r="E3155" s="97"/>
      <c r="F3155" s="97"/>
      <c r="G3155" s="97"/>
      <c r="H3155" s="97"/>
      <c r="I3155" s="97"/>
      <c r="J3155" s="26"/>
      <c r="K3155" s="26"/>
    </row>
    <row r="3156" spans="2:11" ht="15.75">
      <c r="B3156" s="91" t="s">
        <v>9</v>
      </c>
      <c r="C3156" s="91"/>
      <c r="D3156" s="70" t="s">
        <v>1208</v>
      </c>
      <c r="E3156" s="70"/>
      <c r="F3156" s="70"/>
      <c r="G3156" s="5"/>
      <c r="H3156" s="5"/>
      <c r="I3156" s="5"/>
      <c r="J3156" s="26"/>
      <c r="K3156" s="26"/>
    </row>
    <row r="3157" spans="2:11" ht="16.5" thickBot="1">
      <c r="B3157" s="91" t="s">
        <v>11</v>
      </c>
      <c r="C3157" s="91"/>
      <c r="D3157" s="91"/>
      <c r="E3157" s="5"/>
      <c r="F3157" s="5"/>
      <c r="G3157" s="5"/>
      <c r="H3157" s="5"/>
      <c r="I3157" s="5"/>
      <c r="J3157" s="26"/>
      <c r="K3157" s="26"/>
    </row>
    <row r="3158" spans="2:11" ht="16.5" thickBot="1">
      <c r="B3158" s="72" t="s">
        <v>1209</v>
      </c>
      <c r="C3158" s="73"/>
      <c r="D3158" s="73"/>
      <c r="E3158" s="73"/>
      <c r="F3158" s="73"/>
      <c r="G3158" s="73"/>
      <c r="H3158" s="73"/>
      <c r="I3158" s="73"/>
      <c r="J3158" s="74"/>
      <c r="K3158" s="26"/>
    </row>
    <row r="3159" spans="2:14" ht="20.25">
      <c r="B3159" s="92"/>
      <c r="C3159" s="92"/>
      <c r="D3159" s="92"/>
      <c r="E3159" s="1"/>
      <c r="F3159" s="1"/>
      <c r="G3159" s="1"/>
      <c r="H3159" s="1"/>
      <c r="I3159" s="1"/>
      <c r="J3159" s="26"/>
      <c r="K3159" s="26"/>
      <c r="L3159" s="26"/>
      <c r="M3159" s="26"/>
      <c r="N3159" s="26"/>
    </row>
    <row r="3160" spans="2:11" ht="15.75" thickBot="1">
      <c r="B3160" s="6" t="s">
        <v>12</v>
      </c>
      <c r="C3160" s="76" t="s">
        <v>1210</v>
      </c>
      <c r="D3160" s="76"/>
      <c r="E3160" s="76"/>
      <c r="F3160" s="76"/>
      <c r="G3160" s="76"/>
      <c r="H3160" s="76"/>
      <c r="I3160" s="76"/>
      <c r="J3160" s="26"/>
      <c r="K3160" s="26"/>
    </row>
    <row r="3161" spans="2:11" ht="43.5" thickBot="1">
      <c r="B3161" s="77" t="s">
        <v>13</v>
      </c>
      <c r="C3161" s="78"/>
      <c r="D3161" s="79"/>
      <c r="E3161" s="27" t="s">
        <v>14</v>
      </c>
      <c r="F3161" s="10" t="s">
        <v>27</v>
      </c>
      <c r="G3161" s="10" t="s">
        <v>28</v>
      </c>
      <c r="H3161" s="10" t="s">
        <v>29</v>
      </c>
      <c r="I3161" s="10" t="s">
        <v>30</v>
      </c>
      <c r="J3161" s="10" t="s">
        <v>31</v>
      </c>
      <c r="K3161" s="26"/>
    </row>
    <row r="3162" spans="2:11" ht="45" customHeight="1">
      <c r="B3162" s="80" t="s">
        <v>1211</v>
      </c>
      <c r="C3162" s="81"/>
      <c r="D3162" s="82"/>
      <c r="E3162" s="67" t="s">
        <v>1212</v>
      </c>
      <c r="F3162" s="57" t="s">
        <v>1213</v>
      </c>
      <c r="G3162" s="57" t="s">
        <v>1214</v>
      </c>
      <c r="H3162" s="57" t="s">
        <v>1214</v>
      </c>
      <c r="I3162" s="57" t="s">
        <v>1214</v>
      </c>
      <c r="J3162" s="59" t="s">
        <v>1214</v>
      </c>
      <c r="K3162" s="26"/>
    </row>
    <row r="3163" spans="2:11" ht="15">
      <c r="B3163" s="61" t="s">
        <v>43</v>
      </c>
      <c r="C3163" s="62"/>
      <c r="D3163" s="63"/>
      <c r="E3163" s="68"/>
      <c r="F3163" s="57"/>
      <c r="G3163" s="57"/>
      <c r="H3163" s="57"/>
      <c r="I3163" s="57"/>
      <c r="J3163" s="59"/>
      <c r="K3163" s="26"/>
    </row>
    <row r="3164" spans="2:11" ht="32.25" customHeight="1">
      <c r="B3164" s="61" t="s">
        <v>1353</v>
      </c>
      <c r="C3164" s="62"/>
      <c r="D3164" s="63"/>
      <c r="E3164" s="68"/>
      <c r="F3164" s="57"/>
      <c r="G3164" s="57"/>
      <c r="H3164" s="57"/>
      <c r="I3164" s="57"/>
      <c r="J3164" s="59"/>
      <c r="K3164" s="26"/>
    </row>
    <row r="3165" spans="2:11" ht="15.75" thickBot="1">
      <c r="B3165" s="64" t="s">
        <v>45</v>
      </c>
      <c r="C3165" s="65"/>
      <c r="D3165" s="66"/>
      <c r="E3165" s="69"/>
      <c r="F3165" s="58"/>
      <c r="G3165" s="58"/>
      <c r="H3165" s="58"/>
      <c r="I3165" s="58"/>
      <c r="J3165" s="60"/>
      <c r="K3165" s="26"/>
    </row>
    <row r="3166" spans="2:14" ht="20.25">
      <c r="B3166" s="92"/>
      <c r="C3166" s="92"/>
      <c r="D3166" s="92"/>
      <c r="E3166" s="1"/>
      <c r="F3166" s="1"/>
      <c r="G3166" s="1"/>
      <c r="H3166" s="1"/>
      <c r="I3166" s="1"/>
      <c r="J3166" s="26"/>
      <c r="K3166" s="26"/>
      <c r="L3166" s="26"/>
      <c r="M3166" s="26"/>
      <c r="N3166" s="26"/>
    </row>
    <row r="3167" spans="2:11" ht="15.75">
      <c r="B3167" s="28" t="s">
        <v>15</v>
      </c>
      <c r="C3167" s="97" t="s">
        <v>1216</v>
      </c>
      <c r="D3167" s="97"/>
      <c r="E3167" s="97"/>
      <c r="F3167" s="97"/>
      <c r="G3167" s="97"/>
      <c r="H3167" s="97"/>
      <c r="I3167" s="97"/>
      <c r="J3167" s="26"/>
      <c r="K3167" s="26"/>
    </row>
    <row r="3168" spans="2:11" ht="15.75">
      <c r="B3168" s="91" t="s">
        <v>9</v>
      </c>
      <c r="C3168" s="91"/>
      <c r="D3168" s="75" t="s">
        <v>144</v>
      </c>
      <c r="E3168" s="75"/>
      <c r="F3168" s="75"/>
      <c r="G3168" s="5"/>
      <c r="H3168" s="5"/>
      <c r="I3168" s="5"/>
      <c r="J3168" s="26"/>
      <c r="K3168" s="26"/>
    </row>
    <row r="3169" spans="2:11" ht="15.75">
      <c r="B3169" s="3" t="s">
        <v>16</v>
      </c>
      <c r="C3169" s="5"/>
      <c r="D3169" s="70" t="s">
        <v>1519</v>
      </c>
      <c r="E3169" s="70"/>
      <c r="F3169" s="70"/>
      <c r="G3169" s="5"/>
      <c r="H3169" s="5"/>
      <c r="I3169" s="5"/>
      <c r="J3169" s="26"/>
      <c r="K3169" s="26"/>
    </row>
    <row r="3170" spans="2:11" ht="16.5" thickBot="1">
      <c r="B3170" s="91" t="s">
        <v>17</v>
      </c>
      <c r="C3170" s="91"/>
      <c r="D3170" s="91"/>
      <c r="E3170" s="5"/>
      <c r="F3170" s="5"/>
      <c r="G3170" s="5"/>
      <c r="H3170" s="5"/>
      <c r="I3170" s="5"/>
      <c r="J3170" s="26"/>
      <c r="K3170" s="26"/>
    </row>
    <row r="3171" spans="2:11" ht="16.5" thickBot="1">
      <c r="B3171" s="72" t="s">
        <v>1520</v>
      </c>
      <c r="C3171" s="73"/>
      <c r="D3171" s="73"/>
      <c r="E3171" s="73"/>
      <c r="F3171" s="73"/>
      <c r="G3171" s="73"/>
      <c r="H3171" s="73"/>
      <c r="I3171" s="73"/>
      <c r="J3171" s="74"/>
      <c r="K3171" s="26"/>
    </row>
    <row r="3172" spans="2:14" ht="20.25">
      <c r="B3172" s="92"/>
      <c r="C3172" s="92"/>
      <c r="D3172" s="92"/>
      <c r="E3172" s="1"/>
      <c r="F3172" s="1"/>
      <c r="G3172" s="1"/>
      <c r="H3172" s="1"/>
      <c r="I3172" s="1"/>
      <c r="J3172" s="26"/>
      <c r="K3172" s="26"/>
      <c r="L3172" s="26"/>
      <c r="M3172" s="26"/>
      <c r="N3172" s="26"/>
    </row>
    <row r="3173" spans="2:11" ht="15.75" thickBot="1">
      <c r="B3173" s="6" t="s">
        <v>12</v>
      </c>
      <c r="C3173" s="76" t="s">
        <v>1217</v>
      </c>
      <c r="D3173" s="76"/>
      <c r="E3173" s="76"/>
      <c r="F3173" s="76"/>
      <c r="G3173" s="76"/>
      <c r="H3173" s="76"/>
      <c r="I3173" s="76"/>
      <c r="J3173" s="26"/>
      <c r="K3173" s="26"/>
    </row>
    <row r="3174" spans="2:11" ht="43.5" thickBot="1">
      <c r="B3174" s="77" t="s">
        <v>13</v>
      </c>
      <c r="C3174" s="78"/>
      <c r="D3174" s="79"/>
      <c r="E3174" s="27" t="s">
        <v>14</v>
      </c>
      <c r="F3174" s="10" t="s">
        <v>27</v>
      </c>
      <c r="G3174" s="10" t="s">
        <v>28</v>
      </c>
      <c r="H3174" s="10" t="s">
        <v>29</v>
      </c>
      <c r="I3174" s="10" t="s">
        <v>30</v>
      </c>
      <c r="J3174" s="10" t="s">
        <v>31</v>
      </c>
      <c r="K3174" s="26"/>
    </row>
    <row r="3175" spans="2:11" ht="49.5" customHeight="1">
      <c r="B3175" s="80" t="s">
        <v>1218</v>
      </c>
      <c r="C3175" s="81"/>
      <c r="D3175" s="82"/>
      <c r="E3175" s="67" t="s">
        <v>1157</v>
      </c>
      <c r="F3175" s="57"/>
      <c r="G3175" s="57">
        <v>5</v>
      </c>
      <c r="H3175" s="57">
        <v>5</v>
      </c>
      <c r="I3175" s="57">
        <v>5</v>
      </c>
      <c r="J3175" s="59">
        <v>5</v>
      </c>
      <c r="K3175" s="26"/>
    </row>
    <row r="3176" spans="2:11" ht="15">
      <c r="B3176" s="61" t="s">
        <v>43</v>
      </c>
      <c r="C3176" s="62"/>
      <c r="D3176" s="63"/>
      <c r="E3176" s="68"/>
      <c r="F3176" s="57"/>
      <c r="G3176" s="57"/>
      <c r="H3176" s="57"/>
      <c r="I3176" s="57"/>
      <c r="J3176" s="59"/>
      <c r="K3176" s="26"/>
    </row>
    <row r="3177" spans="2:11" ht="15">
      <c r="B3177" s="61" t="s">
        <v>1162</v>
      </c>
      <c r="C3177" s="62"/>
      <c r="D3177" s="63"/>
      <c r="E3177" s="68"/>
      <c r="F3177" s="57"/>
      <c r="G3177" s="57"/>
      <c r="H3177" s="57"/>
      <c r="I3177" s="57"/>
      <c r="J3177" s="59"/>
      <c r="K3177" s="26"/>
    </row>
    <row r="3178" spans="2:11" ht="15.75" thickBot="1">
      <c r="B3178" s="64" t="s">
        <v>45</v>
      </c>
      <c r="C3178" s="65"/>
      <c r="D3178" s="66"/>
      <c r="E3178" s="69"/>
      <c r="F3178" s="58"/>
      <c r="G3178" s="58"/>
      <c r="H3178" s="58"/>
      <c r="I3178" s="58"/>
      <c r="J3178" s="60"/>
      <c r="K3178" s="26"/>
    </row>
    <row r="3179" spans="2:14" ht="20.25">
      <c r="B3179" s="92"/>
      <c r="C3179" s="92"/>
      <c r="D3179" s="92"/>
      <c r="E3179" s="1"/>
      <c r="F3179" s="1"/>
      <c r="G3179" s="1"/>
      <c r="H3179" s="1"/>
      <c r="I3179" s="1"/>
      <c r="J3179" s="26"/>
      <c r="K3179" s="26"/>
      <c r="L3179" s="26"/>
      <c r="M3179" s="26"/>
      <c r="N3179" s="26"/>
    </row>
    <row r="3180" spans="2:11" ht="15.75">
      <c r="B3180" s="28" t="s">
        <v>15</v>
      </c>
      <c r="C3180" s="97" t="s">
        <v>1220</v>
      </c>
      <c r="D3180" s="97"/>
      <c r="E3180" s="97"/>
      <c r="F3180" s="97"/>
      <c r="G3180" s="97"/>
      <c r="H3180" s="97"/>
      <c r="I3180" s="97"/>
      <c r="J3180" s="26"/>
      <c r="K3180" s="26"/>
    </row>
    <row r="3181" spans="2:11" ht="15.75">
      <c r="B3181" s="91" t="s">
        <v>9</v>
      </c>
      <c r="C3181" s="91"/>
      <c r="D3181" s="75" t="s">
        <v>1221</v>
      </c>
      <c r="E3181" s="75"/>
      <c r="F3181" s="75"/>
      <c r="G3181" s="5"/>
      <c r="H3181" s="5"/>
      <c r="I3181" s="5"/>
      <c r="J3181" s="26"/>
      <c r="K3181" s="26"/>
    </row>
    <row r="3182" spans="2:11" ht="15.75">
      <c r="B3182" s="3" t="s">
        <v>16</v>
      </c>
      <c r="C3182" s="5"/>
      <c r="D3182" s="70" t="s">
        <v>1222</v>
      </c>
      <c r="E3182" s="70"/>
      <c r="F3182" s="70"/>
      <c r="G3182" s="5"/>
      <c r="H3182" s="5"/>
      <c r="I3182" s="5"/>
      <c r="J3182" s="26"/>
      <c r="K3182" s="26"/>
    </row>
    <row r="3183" spans="2:11" ht="16.5" thickBot="1">
      <c r="B3183" s="91" t="s">
        <v>17</v>
      </c>
      <c r="C3183" s="91"/>
      <c r="D3183" s="91"/>
      <c r="E3183" s="5"/>
      <c r="F3183" s="5"/>
      <c r="G3183" s="5"/>
      <c r="H3183" s="5"/>
      <c r="I3183" s="5"/>
      <c r="J3183" s="26"/>
      <c r="K3183" s="26"/>
    </row>
    <row r="3184" spans="2:11" ht="16.5" thickBot="1">
      <c r="B3184" s="72" t="s">
        <v>1223</v>
      </c>
      <c r="C3184" s="73"/>
      <c r="D3184" s="73"/>
      <c r="E3184" s="73"/>
      <c r="F3184" s="73"/>
      <c r="G3184" s="73"/>
      <c r="H3184" s="73"/>
      <c r="I3184" s="73"/>
      <c r="J3184" s="74"/>
      <c r="K3184" s="26"/>
    </row>
    <row r="3185" spans="2:14" ht="20.25">
      <c r="B3185" s="92"/>
      <c r="C3185" s="92"/>
      <c r="D3185" s="92"/>
      <c r="E3185" s="1"/>
      <c r="F3185" s="1"/>
      <c r="G3185" s="1"/>
      <c r="H3185" s="1"/>
      <c r="I3185" s="1"/>
      <c r="J3185" s="26"/>
      <c r="K3185" s="26"/>
      <c r="L3185" s="26"/>
      <c r="M3185" s="26"/>
      <c r="N3185" s="26"/>
    </row>
    <row r="3186" spans="2:11" ht="15.75" thickBot="1">
      <c r="B3186" s="6" t="s">
        <v>12</v>
      </c>
      <c r="C3186" s="76" t="s">
        <v>1224</v>
      </c>
      <c r="D3186" s="76"/>
      <c r="E3186" s="76"/>
      <c r="F3186" s="76"/>
      <c r="G3186" s="76"/>
      <c r="H3186" s="76"/>
      <c r="I3186" s="76"/>
      <c r="J3186" s="26"/>
      <c r="K3186" s="26"/>
    </row>
    <row r="3187" spans="2:11" ht="43.5" thickBot="1">
      <c r="B3187" s="77" t="s">
        <v>13</v>
      </c>
      <c r="C3187" s="78"/>
      <c r="D3187" s="79"/>
      <c r="E3187" s="27" t="s">
        <v>14</v>
      </c>
      <c r="F3187" s="10" t="s">
        <v>27</v>
      </c>
      <c r="G3187" s="10" t="s">
        <v>28</v>
      </c>
      <c r="H3187" s="10" t="s">
        <v>29</v>
      </c>
      <c r="I3187" s="10" t="s">
        <v>30</v>
      </c>
      <c r="J3187" s="10" t="s">
        <v>31</v>
      </c>
      <c r="K3187" s="26"/>
    </row>
    <row r="3188" spans="2:11" ht="15">
      <c r="B3188" s="80" t="s">
        <v>1225</v>
      </c>
      <c r="C3188" s="81"/>
      <c r="D3188" s="82"/>
      <c r="E3188" s="67" t="s">
        <v>1354</v>
      </c>
      <c r="F3188" s="57"/>
      <c r="G3188" s="57"/>
      <c r="H3188" s="57" t="s">
        <v>1226</v>
      </c>
      <c r="I3188" s="57"/>
      <c r="J3188" s="59"/>
      <c r="K3188" s="26"/>
    </row>
    <row r="3189" spans="2:11" ht="15">
      <c r="B3189" s="61" t="s">
        <v>43</v>
      </c>
      <c r="C3189" s="62"/>
      <c r="D3189" s="63"/>
      <c r="E3189" s="68"/>
      <c r="F3189" s="57"/>
      <c r="G3189" s="57"/>
      <c r="H3189" s="57"/>
      <c r="I3189" s="57"/>
      <c r="J3189" s="59"/>
      <c r="K3189" s="26"/>
    </row>
    <row r="3190" spans="2:11" ht="15">
      <c r="B3190" s="61" t="s">
        <v>459</v>
      </c>
      <c r="C3190" s="62"/>
      <c r="D3190" s="63"/>
      <c r="E3190" s="68"/>
      <c r="F3190" s="57"/>
      <c r="G3190" s="57"/>
      <c r="H3190" s="57"/>
      <c r="I3190" s="57"/>
      <c r="J3190" s="59"/>
      <c r="K3190" s="26"/>
    </row>
    <row r="3191" spans="2:11" ht="15.75" thickBot="1">
      <c r="B3191" s="64" t="s">
        <v>45</v>
      </c>
      <c r="C3191" s="65"/>
      <c r="D3191" s="66"/>
      <c r="E3191" s="69"/>
      <c r="F3191" s="58"/>
      <c r="G3191" s="58"/>
      <c r="H3191" s="58"/>
      <c r="I3191" s="58"/>
      <c r="J3191" s="60"/>
      <c r="K3191" s="26"/>
    </row>
    <row r="3192" spans="2:14" ht="20.25">
      <c r="B3192" s="92"/>
      <c r="C3192" s="92"/>
      <c r="D3192" s="92"/>
      <c r="E3192" s="1"/>
      <c r="F3192" s="1"/>
      <c r="G3192" s="1"/>
      <c r="H3192" s="1"/>
      <c r="I3192" s="1"/>
      <c r="J3192" s="26"/>
      <c r="K3192" s="26"/>
      <c r="L3192" s="26"/>
      <c r="M3192" s="26"/>
      <c r="N3192" s="26"/>
    </row>
    <row r="3193" spans="2:11" ht="15.75">
      <c r="B3193" s="28" t="s">
        <v>15</v>
      </c>
      <c r="C3193" s="97" t="s">
        <v>1228</v>
      </c>
      <c r="D3193" s="97"/>
      <c r="E3193" s="97"/>
      <c r="F3193" s="97"/>
      <c r="G3193" s="97"/>
      <c r="H3193" s="97"/>
      <c r="I3193" s="97"/>
      <c r="J3193" s="26"/>
      <c r="K3193" s="26"/>
    </row>
    <row r="3194" spans="2:11" ht="15.75">
      <c r="B3194" s="91" t="s">
        <v>9</v>
      </c>
      <c r="C3194" s="91"/>
      <c r="D3194" s="75" t="s">
        <v>1221</v>
      </c>
      <c r="E3194" s="75"/>
      <c r="F3194" s="75"/>
      <c r="G3194" s="5"/>
      <c r="H3194" s="5"/>
      <c r="I3194" s="5"/>
      <c r="J3194" s="26"/>
      <c r="K3194" s="26"/>
    </row>
    <row r="3195" spans="2:11" ht="15.75">
      <c r="B3195" s="3" t="s">
        <v>16</v>
      </c>
      <c r="C3195" s="5"/>
      <c r="D3195" s="70" t="s">
        <v>1222</v>
      </c>
      <c r="E3195" s="70"/>
      <c r="F3195" s="70"/>
      <c r="G3195" s="5"/>
      <c r="H3195" s="5"/>
      <c r="I3195" s="5"/>
      <c r="J3195" s="26"/>
      <c r="K3195" s="26"/>
    </row>
    <row r="3196" spans="2:11" ht="16.5" thickBot="1">
      <c r="B3196" s="91" t="s">
        <v>17</v>
      </c>
      <c r="C3196" s="91"/>
      <c r="D3196" s="91"/>
      <c r="E3196" s="5"/>
      <c r="F3196" s="5"/>
      <c r="G3196" s="5"/>
      <c r="H3196" s="5"/>
      <c r="I3196" s="5"/>
      <c r="J3196" s="26"/>
      <c r="K3196" s="26"/>
    </row>
    <row r="3197" spans="2:11" ht="16.5" thickBot="1">
      <c r="B3197" s="72" t="s">
        <v>1229</v>
      </c>
      <c r="C3197" s="73"/>
      <c r="D3197" s="73"/>
      <c r="E3197" s="73"/>
      <c r="F3197" s="73"/>
      <c r="G3197" s="73"/>
      <c r="H3197" s="73"/>
      <c r="I3197" s="73"/>
      <c r="J3197" s="74"/>
      <c r="K3197" s="26"/>
    </row>
    <row r="3198" spans="2:14" ht="20.25">
      <c r="B3198" s="92"/>
      <c r="C3198" s="92"/>
      <c r="D3198" s="92"/>
      <c r="E3198" s="1"/>
      <c r="F3198" s="1"/>
      <c r="G3198" s="1"/>
      <c r="H3198" s="1"/>
      <c r="I3198" s="1"/>
      <c r="J3198" s="26"/>
      <c r="K3198" s="26"/>
      <c r="L3198" s="26"/>
      <c r="M3198" s="26"/>
      <c r="N3198" s="26"/>
    </row>
    <row r="3199" spans="2:11" ht="15.75" thickBot="1">
      <c r="B3199" s="6" t="s">
        <v>12</v>
      </c>
      <c r="C3199" s="76" t="s">
        <v>1230</v>
      </c>
      <c r="D3199" s="76"/>
      <c r="E3199" s="76"/>
      <c r="F3199" s="76"/>
      <c r="G3199" s="76"/>
      <c r="H3199" s="76"/>
      <c r="I3199" s="76"/>
      <c r="J3199" s="26"/>
      <c r="K3199" s="26"/>
    </row>
    <row r="3200" spans="2:11" ht="43.5" thickBot="1">
      <c r="B3200" s="77" t="s">
        <v>13</v>
      </c>
      <c r="C3200" s="78"/>
      <c r="D3200" s="79"/>
      <c r="E3200" s="27" t="s">
        <v>14</v>
      </c>
      <c r="F3200" s="10" t="s">
        <v>27</v>
      </c>
      <c r="G3200" s="10" t="s">
        <v>28</v>
      </c>
      <c r="H3200" s="10" t="s">
        <v>29</v>
      </c>
      <c r="I3200" s="10" t="s">
        <v>30</v>
      </c>
      <c r="J3200" s="10" t="s">
        <v>31</v>
      </c>
      <c r="K3200" s="26"/>
    </row>
    <row r="3201" spans="2:11" ht="30" customHeight="1">
      <c r="B3201" s="80" t="s">
        <v>1231</v>
      </c>
      <c r="C3201" s="81"/>
      <c r="D3201" s="82"/>
      <c r="E3201" s="67" t="s">
        <v>1232</v>
      </c>
      <c r="F3201" s="57"/>
      <c r="G3201" s="57"/>
      <c r="H3201" s="57" t="s">
        <v>1226</v>
      </c>
      <c r="I3201" s="57"/>
      <c r="J3201" s="59"/>
      <c r="K3201" s="26"/>
    </row>
    <row r="3202" spans="2:11" ht="15">
      <c r="B3202" s="61" t="s">
        <v>43</v>
      </c>
      <c r="C3202" s="62"/>
      <c r="D3202" s="63"/>
      <c r="E3202" s="68"/>
      <c r="F3202" s="57"/>
      <c r="G3202" s="57"/>
      <c r="H3202" s="57"/>
      <c r="I3202" s="57"/>
      <c r="J3202" s="59"/>
      <c r="K3202" s="26"/>
    </row>
    <row r="3203" spans="2:11" ht="15">
      <c r="B3203" s="61" t="s">
        <v>459</v>
      </c>
      <c r="C3203" s="62"/>
      <c r="D3203" s="63"/>
      <c r="E3203" s="68"/>
      <c r="F3203" s="57"/>
      <c r="G3203" s="57"/>
      <c r="H3203" s="57"/>
      <c r="I3203" s="57"/>
      <c r="J3203" s="59"/>
      <c r="K3203" s="26"/>
    </row>
    <row r="3204" spans="2:11" ht="15.75" thickBot="1">
      <c r="B3204" s="64" t="s">
        <v>45</v>
      </c>
      <c r="C3204" s="65"/>
      <c r="D3204" s="66"/>
      <c r="E3204" s="69"/>
      <c r="F3204" s="58"/>
      <c r="G3204" s="58"/>
      <c r="H3204" s="58"/>
      <c r="I3204" s="58"/>
      <c r="J3204" s="60"/>
      <c r="K3204" s="26"/>
    </row>
    <row r="3205" spans="2:14" ht="20.25">
      <c r="B3205" s="40"/>
      <c r="C3205" s="40"/>
      <c r="D3205" s="40"/>
      <c r="E3205" s="1"/>
      <c r="F3205" s="1"/>
      <c r="G3205" s="1"/>
      <c r="H3205" s="1"/>
      <c r="I3205" s="1"/>
      <c r="J3205" s="26"/>
      <c r="K3205" s="26"/>
      <c r="L3205" s="26"/>
      <c r="M3205" s="26"/>
      <c r="N3205" s="26"/>
    </row>
    <row r="3206" spans="2:14" ht="15.75" customHeight="1">
      <c r="B3206" s="28" t="s">
        <v>15</v>
      </c>
      <c r="C3206" s="97" t="s">
        <v>1664</v>
      </c>
      <c r="D3206" s="97"/>
      <c r="E3206" s="97"/>
      <c r="F3206" s="97"/>
      <c r="G3206" s="97"/>
      <c r="H3206" s="97"/>
      <c r="I3206" s="97"/>
      <c r="J3206" s="26"/>
      <c r="K3206" s="26"/>
      <c r="L3206" s="26"/>
      <c r="M3206" s="26"/>
      <c r="N3206" s="26"/>
    </row>
    <row r="3207" spans="2:14" ht="15.75">
      <c r="B3207" s="91" t="s">
        <v>9</v>
      </c>
      <c r="C3207" s="91"/>
      <c r="D3207" s="75" t="s">
        <v>1221</v>
      </c>
      <c r="E3207" s="75"/>
      <c r="F3207" s="75"/>
      <c r="G3207" s="5"/>
      <c r="H3207" s="5"/>
      <c r="I3207" s="5"/>
      <c r="J3207" s="26"/>
      <c r="K3207" s="26"/>
      <c r="L3207" s="26"/>
      <c r="M3207" s="26"/>
      <c r="N3207" s="26"/>
    </row>
    <row r="3208" spans="2:14" ht="15.75">
      <c r="B3208" s="3" t="s">
        <v>16</v>
      </c>
      <c r="C3208" s="5"/>
      <c r="D3208" s="70" t="s">
        <v>1222</v>
      </c>
      <c r="E3208" s="70"/>
      <c r="F3208" s="70"/>
      <c r="G3208" s="5"/>
      <c r="H3208" s="5"/>
      <c r="I3208" s="5"/>
      <c r="J3208" s="26"/>
      <c r="K3208" s="26"/>
      <c r="L3208" s="26"/>
      <c r="M3208" s="26"/>
      <c r="N3208" s="26"/>
    </row>
    <row r="3209" spans="2:14" ht="16.5" thickBot="1">
      <c r="B3209" s="91" t="s">
        <v>17</v>
      </c>
      <c r="C3209" s="91"/>
      <c r="D3209" s="91"/>
      <c r="E3209" s="5"/>
      <c r="F3209" s="5"/>
      <c r="G3209" s="5"/>
      <c r="H3209" s="5"/>
      <c r="I3209" s="5"/>
      <c r="J3209" s="26"/>
      <c r="K3209" s="26"/>
      <c r="L3209" s="26"/>
      <c r="M3209" s="26"/>
      <c r="N3209" s="26"/>
    </row>
    <row r="3210" spans="2:14" ht="16.5" thickBot="1">
      <c r="B3210" s="72" t="s">
        <v>1665</v>
      </c>
      <c r="C3210" s="73"/>
      <c r="D3210" s="73"/>
      <c r="E3210" s="73"/>
      <c r="F3210" s="73"/>
      <c r="G3210" s="73"/>
      <c r="H3210" s="73"/>
      <c r="I3210" s="73"/>
      <c r="J3210" s="74"/>
      <c r="K3210" s="26"/>
      <c r="L3210" s="26"/>
      <c r="M3210" s="26"/>
      <c r="N3210" s="26"/>
    </row>
    <row r="3211" spans="2:14" ht="15.75">
      <c r="B3211" s="29"/>
      <c r="C3211" s="29"/>
      <c r="D3211" s="29"/>
      <c r="E3211" s="5"/>
      <c r="F3211" s="5"/>
      <c r="G3211" s="5"/>
      <c r="H3211" s="5"/>
      <c r="I3211" s="5"/>
      <c r="J3211" s="26"/>
      <c r="K3211" s="26"/>
      <c r="L3211" s="26"/>
      <c r="M3211" s="26"/>
      <c r="N3211" s="26"/>
    </row>
    <row r="3212" spans="2:14" ht="15" customHeight="1" thickBot="1">
      <c r="B3212" s="6" t="s">
        <v>12</v>
      </c>
      <c r="C3212" s="76" t="s">
        <v>1666</v>
      </c>
      <c r="D3212" s="76"/>
      <c r="E3212" s="76"/>
      <c r="F3212" s="76"/>
      <c r="G3212" s="76"/>
      <c r="H3212" s="76"/>
      <c r="I3212" s="76"/>
      <c r="J3212" s="26"/>
      <c r="K3212" s="26"/>
      <c r="L3212" s="26"/>
      <c r="M3212" s="26"/>
      <c r="N3212" s="26"/>
    </row>
    <row r="3213" spans="2:14" ht="43.5" thickBot="1">
      <c r="B3213" s="77" t="s">
        <v>13</v>
      </c>
      <c r="C3213" s="78"/>
      <c r="D3213" s="79"/>
      <c r="E3213" s="27" t="s">
        <v>14</v>
      </c>
      <c r="F3213" s="10" t="s">
        <v>27</v>
      </c>
      <c r="G3213" s="10" t="s">
        <v>28</v>
      </c>
      <c r="H3213" s="10" t="s">
        <v>29</v>
      </c>
      <c r="I3213" s="10" t="s">
        <v>30</v>
      </c>
      <c r="J3213" s="10" t="s">
        <v>31</v>
      </c>
      <c r="K3213" s="26"/>
      <c r="L3213" s="26"/>
      <c r="M3213" s="26"/>
      <c r="N3213" s="26"/>
    </row>
    <row r="3214" spans="2:14" ht="48.75" customHeight="1">
      <c r="B3214" s="80" t="s">
        <v>1667</v>
      </c>
      <c r="C3214" s="81"/>
      <c r="D3214" s="82"/>
      <c r="E3214" s="67" t="s">
        <v>1232</v>
      </c>
      <c r="F3214" s="57"/>
      <c r="G3214" s="57"/>
      <c r="H3214" s="57" t="s">
        <v>1226</v>
      </c>
      <c r="I3214" s="57"/>
      <c r="J3214" s="59"/>
      <c r="K3214" s="26"/>
      <c r="L3214" s="26"/>
      <c r="M3214" s="26"/>
      <c r="N3214" s="26"/>
    </row>
    <row r="3215" spans="2:14" ht="15">
      <c r="B3215" s="61" t="s">
        <v>43</v>
      </c>
      <c r="C3215" s="62"/>
      <c r="D3215" s="63"/>
      <c r="E3215" s="68"/>
      <c r="F3215" s="57"/>
      <c r="G3215" s="57"/>
      <c r="H3215" s="57"/>
      <c r="I3215" s="57"/>
      <c r="J3215" s="59"/>
      <c r="K3215" s="26"/>
      <c r="L3215" s="26"/>
      <c r="M3215" s="26"/>
      <c r="N3215" s="26"/>
    </row>
    <row r="3216" spans="2:14" ht="15" customHeight="1">
      <c r="B3216" s="61" t="s">
        <v>459</v>
      </c>
      <c r="C3216" s="62"/>
      <c r="D3216" s="63"/>
      <c r="E3216" s="68"/>
      <c r="F3216" s="57"/>
      <c r="G3216" s="57"/>
      <c r="H3216" s="57"/>
      <c r="I3216" s="57"/>
      <c r="J3216" s="59"/>
      <c r="K3216" s="26"/>
      <c r="L3216" s="26"/>
      <c r="M3216" s="26"/>
      <c r="N3216" s="26"/>
    </row>
    <row r="3217" spans="2:14" ht="15.75" customHeight="1" thickBot="1">
      <c r="B3217" s="64" t="s">
        <v>45</v>
      </c>
      <c r="C3217" s="65"/>
      <c r="D3217" s="66"/>
      <c r="E3217" s="69"/>
      <c r="F3217" s="58"/>
      <c r="G3217" s="58"/>
      <c r="H3217" s="58"/>
      <c r="I3217" s="58"/>
      <c r="J3217" s="60"/>
      <c r="K3217" s="26"/>
      <c r="L3217" s="26"/>
      <c r="M3217" s="26"/>
      <c r="N3217" s="26"/>
    </row>
    <row r="3218" spans="2:14" ht="20.25">
      <c r="B3218" s="40"/>
      <c r="C3218" s="40"/>
      <c r="D3218" s="40"/>
      <c r="E3218" s="1"/>
      <c r="F3218" s="1"/>
      <c r="G3218" s="1"/>
      <c r="H3218" s="1"/>
      <c r="I3218" s="1"/>
      <c r="J3218" s="26"/>
      <c r="K3218" s="26"/>
      <c r="L3218" s="26"/>
      <c r="M3218" s="26"/>
      <c r="N3218" s="26"/>
    </row>
    <row r="3219" spans="2:11" ht="15.75">
      <c r="B3219" s="28" t="s">
        <v>15</v>
      </c>
      <c r="C3219" s="97" t="s">
        <v>1656</v>
      </c>
      <c r="D3219" s="97"/>
      <c r="E3219" s="97"/>
      <c r="F3219" s="97"/>
      <c r="G3219" s="97"/>
      <c r="H3219" s="97"/>
      <c r="I3219" s="97"/>
      <c r="J3219" s="26"/>
      <c r="K3219" s="26"/>
    </row>
    <row r="3220" spans="2:11" ht="15.75">
      <c r="B3220" s="91" t="s">
        <v>9</v>
      </c>
      <c r="C3220" s="91"/>
      <c r="D3220" s="75" t="s">
        <v>1030</v>
      </c>
      <c r="E3220" s="75"/>
      <c r="F3220" s="75"/>
      <c r="G3220" s="5"/>
      <c r="H3220" s="5"/>
      <c r="I3220" s="5"/>
      <c r="J3220" s="26"/>
      <c r="K3220" s="26"/>
    </row>
    <row r="3221" spans="2:11" ht="15.75">
      <c r="B3221" s="3" t="s">
        <v>16</v>
      </c>
      <c r="C3221" s="5"/>
      <c r="D3221" s="70" t="s">
        <v>393</v>
      </c>
      <c r="E3221" s="70"/>
      <c r="F3221" s="70"/>
      <c r="G3221" s="5"/>
      <c r="H3221" s="5"/>
      <c r="I3221" s="5"/>
      <c r="J3221" s="26"/>
      <c r="K3221" s="26"/>
    </row>
    <row r="3222" spans="2:11" ht="16.5" thickBot="1">
      <c r="B3222" s="91" t="s">
        <v>17</v>
      </c>
      <c r="C3222" s="91"/>
      <c r="D3222" s="91"/>
      <c r="E3222" s="5"/>
      <c r="F3222" s="5"/>
      <c r="G3222" s="5"/>
      <c r="H3222" s="5"/>
      <c r="I3222" s="5"/>
      <c r="J3222" s="26"/>
      <c r="K3222" s="26"/>
    </row>
    <row r="3223" spans="2:11" ht="16.5" thickBot="1">
      <c r="B3223" s="72" t="s">
        <v>1234</v>
      </c>
      <c r="C3223" s="73"/>
      <c r="D3223" s="73"/>
      <c r="E3223" s="73"/>
      <c r="F3223" s="73"/>
      <c r="G3223" s="73"/>
      <c r="H3223" s="73"/>
      <c r="I3223" s="73"/>
      <c r="J3223" s="74"/>
      <c r="K3223" s="26"/>
    </row>
    <row r="3224" spans="2:14" ht="20.25">
      <c r="B3224" s="92"/>
      <c r="C3224" s="92"/>
      <c r="D3224" s="92"/>
      <c r="E3224" s="1"/>
      <c r="F3224" s="1"/>
      <c r="G3224" s="1"/>
      <c r="H3224" s="1"/>
      <c r="I3224" s="1"/>
      <c r="J3224" s="26"/>
      <c r="K3224" s="26"/>
      <c r="L3224" s="26"/>
      <c r="M3224" s="26"/>
      <c r="N3224" s="26"/>
    </row>
    <row r="3225" spans="2:11" ht="15.75" thickBot="1">
      <c r="B3225" s="6" t="s">
        <v>12</v>
      </c>
      <c r="C3225" s="76" t="s">
        <v>1031</v>
      </c>
      <c r="D3225" s="76"/>
      <c r="E3225" s="76"/>
      <c r="F3225" s="76"/>
      <c r="G3225" s="76"/>
      <c r="H3225" s="76"/>
      <c r="I3225" s="76"/>
      <c r="J3225" s="26"/>
      <c r="K3225" s="26"/>
    </row>
    <row r="3226" spans="2:11" ht="43.5" thickBot="1">
      <c r="B3226" s="77" t="s">
        <v>13</v>
      </c>
      <c r="C3226" s="78"/>
      <c r="D3226" s="79"/>
      <c r="E3226" s="27" t="s">
        <v>14</v>
      </c>
      <c r="F3226" s="10" t="s">
        <v>27</v>
      </c>
      <c r="G3226" s="10" t="s">
        <v>28</v>
      </c>
      <c r="H3226" s="10" t="s">
        <v>29</v>
      </c>
      <c r="I3226" s="10" t="s">
        <v>30</v>
      </c>
      <c r="J3226" s="10" t="s">
        <v>31</v>
      </c>
      <c r="K3226" s="26"/>
    </row>
    <row r="3227" spans="2:11" ht="15">
      <c r="B3227" s="80" t="s">
        <v>1235</v>
      </c>
      <c r="C3227" s="81"/>
      <c r="D3227" s="82"/>
      <c r="E3227" s="67" t="s">
        <v>77</v>
      </c>
      <c r="F3227" s="57"/>
      <c r="G3227" s="57"/>
      <c r="H3227" s="95">
        <v>1</v>
      </c>
      <c r="I3227" s="57"/>
      <c r="J3227" s="59"/>
      <c r="K3227" s="26"/>
    </row>
    <row r="3228" spans="2:11" ht="15">
      <c r="B3228" s="61" t="s">
        <v>43</v>
      </c>
      <c r="C3228" s="62"/>
      <c r="D3228" s="63"/>
      <c r="E3228" s="68"/>
      <c r="F3228" s="57"/>
      <c r="G3228" s="57"/>
      <c r="H3228" s="57"/>
      <c r="I3228" s="57"/>
      <c r="J3228" s="59"/>
      <c r="K3228" s="26"/>
    </row>
    <row r="3229" spans="2:11" ht="15">
      <c r="B3229" s="61" t="s">
        <v>661</v>
      </c>
      <c r="C3229" s="62"/>
      <c r="D3229" s="63"/>
      <c r="E3229" s="68"/>
      <c r="F3229" s="57"/>
      <c r="G3229" s="57"/>
      <c r="H3229" s="57"/>
      <c r="I3229" s="57"/>
      <c r="J3229" s="59"/>
      <c r="K3229" s="26"/>
    </row>
    <row r="3230" spans="2:11" ht="15.75" thickBot="1">
      <c r="B3230" s="64" t="s">
        <v>45</v>
      </c>
      <c r="C3230" s="65"/>
      <c r="D3230" s="66"/>
      <c r="E3230" s="69"/>
      <c r="F3230" s="58"/>
      <c r="G3230" s="58"/>
      <c r="H3230" s="58"/>
      <c r="I3230" s="58"/>
      <c r="J3230" s="60"/>
      <c r="K3230" s="26"/>
    </row>
    <row r="3231" spans="2:14" ht="20.25">
      <c r="B3231" s="92"/>
      <c r="C3231" s="92"/>
      <c r="D3231" s="92"/>
      <c r="E3231" s="1"/>
      <c r="F3231" s="1"/>
      <c r="G3231" s="1"/>
      <c r="H3231" s="1"/>
      <c r="I3231" s="1"/>
      <c r="J3231" s="26"/>
      <c r="K3231" s="26"/>
      <c r="L3231" s="26"/>
      <c r="M3231" s="26"/>
      <c r="N3231" s="26"/>
    </row>
    <row r="3232" spans="2:11" ht="15.75">
      <c r="B3232" s="28" t="s">
        <v>15</v>
      </c>
      <c r="C3232" s="97" t="s">
        <v>1237</v>
      </c>
      <c r="D3232" s="97"/>
      <c r="E3232" s="97"/>
      <c r="F3232" s="97"/>
      <c r="G3232" s="97"/>
      <c r="H3232" s="97"/>
      <c r="I3232" s="97"/>
      <c r="J3232" s="26"/>
      <c r="K3232" s="26"/>
    </row>
    <row r="3233" spans="2:11" ht="15.75">
      <c r="B3233" s="91" t="s">
        <v>9</v>
      </c>
      <c r="C3233" s="91"/>
      <c r="D3233" s="75" t="s">
        <v>1238</v>
      </c>
      <c r="E3233" s="75"/>
      <c r="F3233" s="75"/>
      <c r="G3233" s="5"/>
      <c r="H3233" s="5"/>
      <c r="I3233" s="5"/>
      <c r="J3233" s="26"/>
      <c r="K3233" s="26"/>
    </row>
    <row r="3234" spans="2:11" ht="15.75">
      <c r="B3234" s="3" t="s">
        <v>16</v>
      </c>
      <c r="C3234" s="5"/>
      <c r="D3234" s="70" t="s">
        <v>1239</v>
      </c>
      <c r="E3234" s="70"/>
      <c r="F3234" s="70"/>
      <c r="G3234" s="5"/>
      <c r="H3234" s="5"/>
      <c r="I3234" s="5"/>
      <c r="J3234" s="26"/>
      <c r="K3234" s="26"/>
    </row>
    <row r="3235" spans="2:11" ht="16.5" thickBot="1">
      <c r="B3235" s="91" t="s">
        <v>17</v>
      </c>
      <c r="C3235" s="91"/>
      <c r="D3235" s="91"/>
      <c r="E3235" s="5"/>
      <c r="F3235" s="5"/>
      <c r="G3235" s="5"/>
      <c r="H3235" s="5"/>
      <c r="I3235" s="5"/>
      <c r="J3235" s="26"/>
      <c r="K3235" s="26"/>
    </row>
    <row r="3236" spans="2:11" ht="16.5" thickBot="1">
      <c r="B3236" s="72" t="s">
        <v>1240</v>
      </c>
      <c r="C3236" s="73"/>
      <c r="D3236" s="73"/>
      <c r="E3236" s="73"/>
      <c r="F3236" s="73"/>
      <c r="G3236" s="73"/>
      <c r="H3236" s="73"/>
      <c r="I3236" s="73"/>
      <c r="J3236" s="74"/>
      <c r="K3236" s="26"/>
    </row>
    <row r="3237" spans="2:14" ht="20.25">
      <c r="B3237" s="92"/>
      <c r="C3237" s="92"/>
      <c r="D3237" s="92"/>
      <c r="E3237" s="1"/>
      <c r="F3237" s="1"/>
      <c r="G3237" s="1"/>
      <c r="H3237" s="1"/>
      <c r="I3237" s="1"/>
      <c r="J3237" s="26"/>
      <c r="K3237" s="26"/>
      <c r="L3237" s="26"/>
      <c r="M3237" s="26"/>
      <c r="N3237" s="26"/>
    </row>
    <row r="3238" spans="2:11" ht="15.75" thickBot="1">
      <c r="B3238" s="6" t="s">
        <v>12</v>
      </c>
      <c r="C3238" s="76" t="s">
        <v>1241</v>
      </c>
      <c r="D3238" s="76"/>
      <c r="E3238" s="76"/>
      <c r="F3238" s="76"/>
      <c r="G3238" s="76"/>
      <c r="H3238" s="76"/>
      <c r="I3238" s="76"/>
      <c r="J3238" s="26"/>
      <c r="K3238" s="26"/>
    </row>
    <row r="3239" spans="2:11" ht="43.5" thickBot="1">
      <c r="B3239" s="77" t="s">
        <v>13</v>
      </c>
      <c r="C3239" s="78"/>
      <c r="D3239" s="79"/>
      <c r="E3239" s="27" t="s">
        <v>14</v>
      </c>
      <c r="F3239" s="10" t="s">
        <v>27</v>
      </c>
      <c r="G3239" s="10" t="s">
        <v>28</v>
      </c>
      <c r="H3239" s="10" t="s">
        <v>29</v>
      </c>
      <c r="I3239" s="10" t="s">
        <v>30</v>
      </c>
      <c r="J3239" s="10" t="s">
        <v>31</v>
      </c>
      <c r="K3239" s="26"/>
    </row>
    <row r="3240" spans="2:11" ht="30.75" customHeight="1">
      <c r="B3240" s="80" t="s">
        <v>1242</v>
      </c>
      <c r="C3240" s="81"/>
      <c r="D3240" s="82"/>
      <c r="E3240" s="67" t="s">
        <v>124</v>
      </c>
      <c r="F3240" s="57"/>
      <c r="G3240" s="57"/>
      <c r="H3240" s="57">
        <v>7</v>
      </c>
      <c r="I3240" s="57"/>
      <c r="J3240" s="59"/>
      <c r="K3240" s="26"/>
    </row>
    <row r="3241" spans="2:11" ht="15">
      <c r="B3241" s="61" t="s">
        <v>43</v>
      </c>
      <c r="C3241" s="62"/>
      <c r="D3241" s="63"/>
      <c r="E3241" s="68"/>
      <c r="F3241" s="57"/>
      <c r="G3241" s="57"/>
      <c r="H3241" s="57"/>
      <c r="I3241" s="57"/>
      <c r="J3241" s="59"/>
      <c r="K3241" s="26"/>
    </row>
    <row r="3242" spans="2:11" ht="15">
      <c r="B3242" s="61" t="s">
        <v>661</v>
      </c>
      <c r="C3242" s="62"/>
      <c r="D3242" s="63"/>
      <c r="E3242" s="68"/>
      <c r="F3242" s="57"/>
      <c r="G3242" s="57"/>
      <c r="H3242" s="57"/>
      <c r="I3242" s="57"/>
      <c r="J3242" s="59"/>
      <c r="K3242" s="26"/>
    </row>
    <row r="3243" spans="2:11" ht="15.75" thickBot="1">
      <c r="B3243" s="64" t="s">
        <v>45</v>
      </c>
      <c r="C3243" s="65"/>
      <c r="D3243" s="66"/>
      <c r="E3243" s="69"/>
      <c r="F3243" s="58"/>
      <c r="G3243" s="58"/>
      <c r="H3243" s="58"/>
      <c r="I3243" s="58"/>
      <c r="J3243" s="60"/>
      <c r="K3243" s="26"/>
    </row>
    <row r="3244" spans="2:14" ht="20.25">
      <c r="B3244" s="92"/>
      <c r="C3244" s="92"/>
      <c r="D3244" s="92"/>
      <c r="E3244" s="1"/>
      <c r="F3244" s="1"/>
      <c r="G3244" s="1"/>
      <c r="H3244" s="1"/>
      <c r="I3244" s="1"/>
      <c r="J3244" s="26"/>
      <c r="K3244" s="26"/>
      <c r="L3244" s="26"/>
      <c r="M3244" s="26"/>
      <c r="N3244" s="26"/>
    </row>
    <row r="3245" spans="2:11" ht="15.75">
      <c r="B3245" s="28" t="s">
        <v>15</v>
      </c>
      <c r="C3245" s="97" t="s">
        <v>1657</v>
      </c>
      <c r="D3245" s="97"/>
      <c r="E3245" s="97"/>
      <c r="F3245" s="97"/>
      <c r="G3245" s="97"/>
      <c r="H3245" s="97"/>
      <c r="I3245" s="97"/>
      <c r="J3245" s="26"/>
      <c r="K3245" s="26"/>
    </row>
    <row r="3246" spans="2:11" ht="15.75">
      <c r="B3246" s="91" t="s">
        <v>9</v>
      </c>
      <c r="C3246" s="91"/>
      <c r="D3246" s="75" t="s">
        <v>1238</v>
      </c>
      <c r="E3246" s="75"/>
      <c r="F3246" s="75"/>
      <c r="G3246" s="5"/>
      <c r="H3246" s="5"/>
      <c r="I3246" s="5"/>
      <c r="J3246" s="26"/>
      <c r="K3246" s="26"/>
    </row>
    <row r="3247" spans="2:11" ht="15.75">
      <c r="B3247" s="3" t="s">
        <v>16</v>
      </c>
      <c r="C3247" s="5"/>
      <c r="D3247" s="70" t="s">
        <v>1244</v>
      </c>
      <c r="E3247" s="70"/>
      <c r="F3247" s="70"/>
      <c r="G3247" s="5"/>
      <c r="H3247" s="5"/>
      <c r="I3247" s="5"/>
      <c r="J3247" s="26"/>
      <c r="K3247" s="26"/>
    </row>
    <row r="3248" spans="2:11" ht="16.5" thickBot="1">
      <c r="B3248" s="91" t="s">
        <v>17</v>
      </c>
      <c r="C3248" s="91"/>
      <c r="D3248" s="91"/>
      <c r="E3248" s="5"/>
      <c r="F3248" s="5"/>
      <c r="G3248" s="5"/>
      <c r="H3248" s="5"/>
      <c r="I3248" s="5"/>
      <c r="J3248" s="26"/>
      <c r="K3248" s="26"/>
    </row>
    <row r="3249" spans="2:11" ht="16.5" thickBot="1">
      <c r="B3249" s="72" t="s">
        <v>1245</v>
      </c>
      <c r="C3249" s="73"/>
      <c r="D3249" s="73"/>
      <c r="E3249" s="73"/>
      <c r="F3249" s="73"/>
      <c r="G3249" s="73"/>
      <c r="H3249" s="73"/>
      <c r="I3249" s="73"/>
      <c r="J3249" s="74"/>
      <c r="K3249" s="26"/>
    </row>
    <row r="3250" spans="2:14" ht="20.25">
      <c r="B3250" s="92"/>
      <c r="C3250" s="92"/>
      <c r="D3250" s="92"/>
      <c r="E3250" s="1"/>
      <c r="F3250" s="1"/>
      <c r="G3250" s="1"/>
      <c r="H3250" s="1"/>
      <c r="I3250" s="1"/>
      <c r="J3250" s="26"/>
      <c r="K3250" s="26"/>
      <c r="L3250" s="26"/>
      <c r="M3250" s="26"/>
      <c r="N3250" s="26"/>
    </row>
    <row r="3251" spans="2:11" ht="15.75" thickBot="1">
      <c r="B3251" s="6" t="s">
        <v>12</v>
      </c>
      <c r="C3251" s="76" t="s">
        <v>1246</v>
      </c>
      <c r="D3251" s="76"/>
      <c r="E3251" s="76"/>
      <c r="F3251" s="76"/>
      <c r="G3251" s="76"/>
      <c r="H3251" s="76"/>
      <c r="I3251" s="76"/>
      <c r="J3251" s="26"/>
      <c r="K3251" s="26"/>
    </row>
    <row r="3252" spans="2:11" ht="43.5" thickBot="1">
      <c r="B3252" s="77" t="s">
        <v>13</v>
      </c>
      <c r="C3252" s="78"/>
      <c r="D3252" s="79"/>
      <c r="E3252" s="27" t="s">
        <v>14</v>
      </c>
      <c r="F3252" s="10" t="s">
        <v>27</v>
      </c>
      <c r="G3252" s="10" t="s">
        <v>28</v>
      </c>
      <c r="H3252" s="10" t="s">
        <v>29</v>
      </c>
      <c r="I3252" s="10" t="s">
        <v>30</v>
      </c>
      <c r="J3252" s="10" t="s">
        <v>31</v>
      </c>
      <c r="K3252" s="26"/>
    </row>
    <row r="3253" spans="2:11" ht="39" customHeight="1">
      <c r="B3253" s="80" t="s">
        <v>1247</v>
      </c>
      <c r="C3253" s="81"/>
      <c r="D3253" s="82"/>
      <c r="E3253" s="67" t="s">
        <v>124</v>
      </c>
      <c r="F3253" s="57"/>
      <c r="G3253" s="57"/>
      <c r="H3253" s="57">
        <v>7</v>
      </c>
      <c r="I3253" s="57"/>
      <c r="J3253" s="59"/>
      <c r="K3253" s="26"/>
    </row>
    <row r="3254" spans="2:11" ht="15">
      <c r="B3254" s="61" t="s">
        <v>43</v>
      </c>
      <c r="C3254" s="62"/>
      <c r="D3254" s="63"/>
      <c r="E3254" s="68"/>
      <c r="F3254" s="57"/>
      <c r="G3254" s="57"/>
      <c r="H3254" s="57"/>
      <c r="I3254" s="57"/>
      <c r="J3254" s="59"/>
      <c r="K3254" s="26"/>
    </row>
    <row r="3255" spans="2:11" ht="15">
      <c r="B3255" s="61" t="s">
        <v>1248</v>
      </c>
      <c r="C3255" s="62"/>
      <c r="D3255" s="63"/>
      <c r="E3255" s="68"/>
      <c r="F3255" s="57"/>
      <c r="G3255" s="57"/>
      <c r="H3255" s="57"/>
      <c r="I3255" s="57"/>
      <c r="J3255" s="59"/>
      <c r="K3255" s="26"/>
    </row>
    <row r="3256" spans="2:11" ht="15.75" thickBot="1">
      <c r="B3256" s="64" t="s">
        <v>45</v>
      </c>
      <c r="C3256" s="65"/>
      <c r="D3256" s="66"/>
      <c r="E3256" s="69"/>
      <c r="F3256" s="58"/>
      <c r="G3256" s="58"/>
      <c r="H3256" s="58"/>
      <c r="I3256" s="58"/>
      <c r="J3256" s="60"/>
      <c r="K3256" s="26"/>
    </row>
    <row r="3257" spans="2:14" ht="20.25">
      <c r="B3257" s="92"/>
      <c r="C3257" s="92"/>
      <c r="D3257" s="92"/>
      <c r="E3257" s="1"/>
      <c r="F3257" s="1"/>
      <c r="G3257" s="1"/>
      <c r="H3257" s="1"/>
      <c r="I3257" s="1"/>
      <c r="J3257" s="26"/>
      <c r="K3257" s="26"/>
      <c r="L3257" s="26"/>
      <c r="M3257" s="26"/>
      <c r="N3257" s="26"/>
    </row>
    <row r="3258" spans="2:11" ht="15.75">
      <c r="B3258" s="28" t="s">
        <v>15</v>
      </c>
      <c r="C3258" s="97" t="s">
        <v>1250</v>
      </c>
      <c r="D3258" s="97"/>
      <c r="E3258" s="97"/>
      <c r="F3258" s="97"/>
      <c r="G3258" s="97"/>
      <c r="H3258" s="97"/>
      <c r="I3258" s="97"/>
      <c r="J3258" s="26"/>
      <c r="K3258" s="26"/>
    </row>
    <row r="3259" spans="2:11" ht="15.75">
      <c r="B3259" s="91" t="s">
        <v>9</v>
      </c>
      <c r="C3259" s="91"/>
      <c r="D3259" s="75" t="s">
        <v>1251</v>
      </c>
      <c r="E3259" s="75"/>
      <c r="F3259" s="75"/>
      <c r="G3259" s="5"/>
      <c r="H3259" s="5"/>
      <c r="I3259" s="5"/>
      <c r="J3259" s="26"/>
      <c r="K3259" s="26"/>
    </row>
    <row r="3260" spans="2:11" ht="15.75">
      <c r="B3260" s="3" t="s">
        <v>16</v>
      </c>
      <c r="C3260" s="5"/>
      <c r="D3260" s="70" t="s">
        <v>1239</v>
      </c>
      <c r="E3260" s="70"/>
      <c r="F3260" s="70"/>
      <c r="G3260" s="5"/>
      <c r="H3260" s="5"/>
      <c r="I3260" s="5"/>
      <c r="J3260" s="26"/>
      <c r="K3260" s="26"/>
    </row>
    <row r="3261" spans="2:11" ht="16.5" thickBot="1">
      <c r="B3261" s="91" t="s">
        <v>17</v>
      </c>
      <c r="C3261" s="91"/>
      <c r="D3261" s="91"/>
      <c r="E3261" s="5"/>
      <c r="F3261" s="5"/>
      <c r="G3261" s="5"/>
      <c r="H3261" s="5"/>
      <c r="I3261" s="5"/>
      <c r="J3261" s="26"/>
      <c r="K3261" s="26"/>
    </row>
    <row r="3262" spans="2:11" ht="16.5" thickBot="1">
      <c r="B3262" s="72" t="s">
        <v>1355</v>
      </c>
      <c r="C3262" s="73"/>
      <c r="D3262" s="73"/>
      <c r="E3262" s="73"/>
      <c r="F3262" s="73"/>
      <c r="G3262" s="73"/>
      <c r="H3262" s="73"/>
      <c r="I3262" s="73"/>
      <c r="J3262" s="74"/>
      <c r="K3262" s="26"/>
    </row>
    <row r="3263" spans="2:14" ht="20.25">
      <c r="B3263" s="92"/>
      <c r="C3263" s="92"/>
      <c r="D3263" s="92"/>
      <c r="E3263" s="1"/>
      <c r="F3263" s="1"/>
      <c r="G3263" s="1"/>
      <c r="H3263" s="1"/>
      <c r="I3263" s="1"/>
      <c r="J3263" s="26"/>
      <c r="K3263" s="26"/>
      <c r="L3263" s="26"/>
      <c r="M3263" s="26"/>
      <c r="N3263" s="26"/>
    </row>
    <row r="3264" spans="2:11" ht="15.75" thickBot="1">
      <c r="B3264" s="6" t="s">
        <v>12</v>
      </c>
      <c r="C3264" s="76" t="s">
        <v>1252</v>
      </c>
      <c r="D3264" s="76"/>
      <c r="E3264" s="76"/>
      <c r="F3264" s="76"/>
      <c r="G3264" s="76"/>
      <c r="H3264" s="76"/>
      <c r="I3264" s="76"/>
      <c r="J3264" s="26"/>
      <c r="K3264" s="26"/>
    </row>
    <row r="3265" spans="2:11" ht="43.5" thickBot="1">
      <c r="B3265" s="77" t="s">
        <v>13</v>
      </c>
      <c r="C3265" s="78"/>
      <c r="D3265" s="79"/>
      <c r="E3265" s="27" t="s">
        <v>14</v>
      </c>
      <c r="F3265" s="10" t="s">
        <v>27</v>
      </c>
      <c r="G3265" s="10" t="s">
        <v>28</v>
      </c>
      <c r="H3265" s="10" t="s">
        <v>29</v>
      </c>
      <c r="I3265" s="10" t="s">
        <v>30</v>
      </c>
      <c r="J3265" s="10" t="s">
        <v>31</v>
      </c>
      <c r="K3265" s="26"/>
    </row>
    <row r="3266" spans="2:11" ht="29.25" customHeight="1">
      <c r="B3266" s="80" t="s">
        <v>1356</v>
      </c>
      <c r="C3266" s="81"/>
      <c r="D3266" s="82"/>
      <c r="E3266" s="67" t="s">
        <v>124</v>
      </c>
      <c r="F3266" s="57"/>
      <c r="G3266" s="57"/>
      <c r="H3266" s="57">
        <v>7</v>
      </c>
      <c r="I3266" s="57"/>
      <c r="J3266" s="59"/>
      <c r="K3266" s="26"/>
    </row>
    <row r="3267" spans="2:11" ht="15">
      <c r="B3267" s="61" t="s">
        <v>43</v>
      </c>
      <c r="C3267" s="62"/>
      <c r="D3267" s="63"/>
      <c r="E3267" s="68"/>
      <c r="F3267" s="57"/>
      <c r="G3267" s="57"/>
      <c r="H3267" s="57"/>
      <c r="I3267" s="57"/>
      <c r="J3267" s="59"/>
      <c r="K3267" s="26"/>
    </row>
    <row r="3268" spans="2:11" ht="15">
      <c r="B3268" s="61" t="s">
        <v>661</v>
      </c>
      <c r="C3268" s="62"/>
      <c r="D3268" s="63"/>
      <c r="E3268" s="68"/>
      <c r="F3268" s="57"/>
      <c r="G3268" s="57"/>
      <c r="H3268" s="57"/>
      <c r="I3268" s="57"/>
      <c r="J3268" s="59"/>
      <c r="K3268" s="26"/>
    </row>
    <row r="3269" spans="2:11" ht="15.75" thickBot="1">
      <c r="B3269" s="64" t="s">
        <v>45</v>
      </c>
      <c r="C3269" s="65"/>
      <c r="D3269" s="66"/>
      <c r="E3269" s="69"/>
      <c r="F3269" s="58"/>
      <c r="G3269" s="58"/>
      <c r="H3269" s="58"/>
      <c r="I3269" s="58"/>
      <c r="J3269" s="60"/>
      <c r="K3269" s="26"/>
    </row>
    <row r="3270" spans="2:14" ht="20.25">
      <c r="B3270" s="92"/>
      <c r="C3270" s="92"/>
      <c r="D3270" s="92"/>
      <c r="E3270" s="1"/>
      <c r="F3270" s="1"/>
      <c r="G3270" s="1"/>
      <c r="H3270" s="1"/>
      <c r="I3270" s="1"/>
      <c r="J3270" s="26"/>
      <c r="K3270" s="26"/>
      <c r="L3270" s="26"/>
      <c r="M3270" s="26"/>
      <c r="N3270" s="26"/>
    </row>
    <row r="3271" spans="2:14" ht="18.75">
      <c r="B3271" s="2" t="s">
        <v>7</v>
      </c>
      <c r="C3271" s="113" t="s">
        <v>1253</v>
      </c>
      <c r="D3271" s="113"/>
      <c r="E3271" s="113"/>
      <c r="F3271" s="113"/>
      <c r="G3271" s="113"/>
      <c r="H3271" s="113"/>
      <c r="I3271" s="113"/>
      <c r="J3271" s="26"/>
      <c r="K3271" s="26"/>
      <c r="L3271" s="26"/>
      <c r="M3271" s="26"/>
      <c r="N3271" s="26"/>
    </row>
    <row r="3272" spans="2:14" ht="15.75">
      <c r="B3272" s="3" t="s">
        <v>8</v>
      </c>
      <c r="C3272" s="70" t="s">
        <v>1254</v>
      </c>
      <c r="D3272" s="70"/>
      <c r="E3272" s="70"/>
      <c r="F3272" s="70"/>
      <c r="G3272" s="70"/>
      <c r="H3272" s="70"/>
      <c r="I3272" s="70"/>
      <c r="J3272" s="26"/>
      <c r="K3272" s="26"/>
      <c r="L3272" s="26"/>
      <c r="M3272" s="26"/>
      <c r="N3272" s="26"/>
    </row>
    <row r="3273" spans="2:14" ht="15.75">
      <c r="B3273" s="3" t="s">
        <v>9</v>
      </c>
      <c r="C3273" s="5"/>
      <c r="D3273" s="70" t="s">
        <v>314</v>
      </c>
      <c r="E3273" s="70"/>
      <c r="F3273" s="70"/>
      <c r="G3273" s="5"/>
      <c r="H3273" s="5"/>
      <c r="I3273" s="5"/>
      <c r="J3273" s="26"/>
      <c r="K3273" s="26"/>
      <c r="L3273" s="26"/>
      <c r="M3273" s="26"/>
      <c r="N3273" s="26"/>
    </row>
    <row r="3274" spans="2:14" ht="15.75">
      <c r="B3274" s="30" t="s">
        <v>26</v>
      </c>
      <c r="C3274" s="26"/>
      <c r="D3274" s="70" t="s">
        <v>1255</v>
      </c>
      <c r="E3274" s="70"/>
      <c r="F3274" s="70"/>
      <c r="G3274" s="70"/>
      <c r="H3274" s="70"/>
      <c r="I3274" s="26"/>
      <c r="J3274" s="26"/>
      <c r="K3274" s="26"/>
      <c r="L3274" s="26"/>
      <c r="M3274" s="26"/>
      <c r="N3274" s="26"/>
    </row>
    <row r="3275" spans="2:14" ht="15">
      <c r="B3275" s="1"/>
      <c r="C3275" s="1"/>
      <c r="D3275" s="1"/>
      <c r="E3275" s="1"/>
      <c r="F3275" s="1"/>
      <c r="G3275" s="1"/>
      <c r="H3275" s="1"/>
      <c r="I3275" s="1"/>
      <c r="J3275" s="26"/>
      <c r="K3275" s="26"/>
      <c r="L3275" s="26"/>
      <c r="M3275" s="26"/>
      <c r="N3275" s="26"/>
    </row>
    <row r="3276" spans="2:11" ht="15.75" thickBot="1">
      <c r="B3276" s="71" t="s">
        <v>3</v>
      </c>
      <c r="C3276" s="71"/>
      <c r="D3276" s="71"/>
      <c r="E3276" s="71"/>
      <c r="F3276" s="71"/>
      <c r="G3276" s="1"/>
      <c r="H3276" s="1"/>
      <c r="I3276" s="1"/>
      <c r="J3276" s="26"/>
      <c r="K3276" s="26"/>
    </row>
    <row r="3277" spans="2:11" ht="57.75" thickBot="1">
      <c r="B3277" s="10" t="s">
        <v>4</v>
      </c>
      <c r="C3277" s="10" t="s">
        <v>1622</v>
      </c>
      <c r="D3277" s="103" t="s">
        <v>5</v>
      </c>
      <c r="E3277" s="104"/>
      <c r="F3277" s="10" t="s">
        <v>27</v>
      </c>
      <c r="G3277" s="10" t="s">
        <v>28</v>
      </c>
      <c r="H3277" s="10" t="s">
        <v>29</v>
      </c>
      <c r="I3277" s="10" t="s">
        <v>30</v>
      </c>
      <c r="J3277" s="10" t="s">
        <v>31</v>
      </c>
      <c r="K3277" s="26"/>
    </row>
    <row r="3278" spans="2:11" ht="44.25" customHeight="1">
      <c r="B3278" s="14" t="s">
        <v>1256</v>
      </c>
      <c r="C3278" s="15"/>
      <c r="D3278" s="105" t="s">
        <v>1253</v>
      </c>
      <c r="E3278" s="106"/>
      <c r="F3278" s="16"/>
      <c r="G3278" s="16"/>
      <c r="H3278" s="16"/>
      <c r="I3278" s="16"/>
      <c r="J3278" s="17"/>
      <c r="K3278" s="26"/>
    </row>
    <row r="3279" spans="2:11" ht="15.75" thickBot="1">
      <c r="B3279" s="18"/>
      <c r="C3279" s="18" t="s">
        <v>1260</v>
      </c>
      <c r="D3279" s="107" t="s">
        <v>1261</v>
      </c>
      <c r="E3279" s="62"/>
      <c r="F3279" s="19">
        <v>0</v>
      </c>
      <c r="G3279" s="19">
        <v>2000000</v>
      </c>
      <c r="H3279" s="19">
        <v>10848000</v>
      </c>
      <c r="I3279" s="19">
        <v>2000000</v>
      </c>
      <c r="J3279" s="20">
        <v>2000000</v>
      </c>
      <c r="K3279" s="26"/>
    </row>
    <row r="3280" spans="1:14" ht="15.75" thickBot="1">
      <c r="A3280" s="26"/>
      <c r="B3280" s="21"/>
      <c r="C3280" s="22"/>
      <c r="D3280" s="114" t="s">
        <v>6</v>
      </c>
      <c r="E3280" s="115"/>
      <c r="F3280" s="23">
        <f>SUM(F3279:F3279)</f>
        <v>0</v>
      </c>
      <c r="G3280" s="23">
        <f>SUM(G3279:G3279)</f>
        <v>2000000</v>
      </c>
      <c r="H3280" s="23">
        <f>SUM(H3279:H3279)</f>
        <v>10848000</v>
      </c>
      <c r="I3280" s="23">
        <f>SUM(I3279:I3279)</f>
        <v>2000000</v>
      </c>
      <c r="J3280" s="24">
        <f>SUM(J3279:J3279)</f>
        <v>2000000</v>
      </c>
      <c r="K3280" s="26"/>
      <c r="L3280" s="26"/>
      <c r="M3280" s="26"/>
      <c r="N3280" s="26"/>
    </row>
    <row r="3281" spans="2:11" ht="15">
      <c r="B3281" s="26"/>
      <c r="C3281" s="26"/>
      <c r="D3281" s="26"/>
      <c r="E3281" s="26"/>
      <c r="F3281" s="26"/>
      <c r="G3281" s="26"/>
      <c r="H3281" s="26"/>
      <c r="I3281" s="26"/>
      <c r="J3281" s="26"/>
      <c r="K3281" s="26"/>
    </row>
    <row r="3282" spans="2:14" ht="20.25">
      <c r="B3282" s="92"/>
      <c r="C3282" s="92"/>
      <c r="D3282" s="92"/>
      <c r="E3282" s="1"/>
      <c r="F3282" s="1"/>
      <c r="G3282" s="1"/>
      <c r="H3282" s="1"/>
      <c r="I3282" s="1"/>
      <c r="J3282" s="26"/>
      <c r="K3282" s="26"/>
      <c r="L3282" s="26"/>
      <c r="M3282" s="26"/>
      <c r="N3282" s="26"/>
    </row>
    <row r="3283" spans="2:11" ht="15.75" thickBot="1">
      <c r="B3283" s="6" t="s">
        <v>12</v>
      </c>
      <c r="C3283" s="76" t="s">
        <v>1257</v>
      </c>
      <c r="D3283" s="76"/>
      <c r="E3283" s="76"/>
      <c r="F3283" s="76"/>
      <c r="G3283" s="76"/>
      <c r="H3283" s="76"/>
      <c r="I3283" s="76"/>
      <c r="J3283" s="26"/>
      <c r="K3283" s="26"/>
    </row>
    <row r="3284" spans="2:11" ht="43.5" thickBot="1">
      <c r="B3284" s="77" t="s">
        <v>13</v>
      </c>
      <c r="C3284" s="78"/>
      <c r="D3284" s="79"/>
      <c r="E3284" s="27" t="s">
        <v>14</v>
      </c>
      <c r="F3284" s="10" t="s">
        <v>27</v>
      </c>
      <c r="G3284" s="10" t="s">
        <v>28</v>
      </c>
      <c r="H3284" s="10" t="s">
        <v>29</v>
      </c>
      <c r="I3284" s="10" t="s">
        <v>30</v>
      </c>
      <c r="J3284" s="10" t="s">
        <v>31</v>
      </c>
      <c r="K3284" s="26"/>
    </row>
    <row r="3285" spans="2:11" ht="15">
      <c r="B3285" s="80" t="s">
        <v>1258</v>
      </c>
      <c r="C3285" s="81"/>
      <c r="D3285" s="82"/>
      <c r="E3285" s="67" t="s">
        <v>124</v>
      </c>
      <c r="F3285" s="57">
        <v>2</v>
      </c>
      <c r="G3285" s="57">
        <v>2</v>
      </c>
      <c r="H3285" s="57">
        <v>2</v>
      </c>
      <c r="I3285" s="57">
        <v>2</v>
      </c>
      <c r="J3285" s="59">
        <v>2</v>
      </c>
      <c r="K3285" s="26"/>
    </row>
    <row r="3286" spans="2:11" ht="15">
      <c r="B3286" s="61" t="s">
        <v>43</v>
      </c>
      <c r="C3286" s="62"/>
      <c r="D3286" s="63"/>
      <c r="E3286" s="68"/>
      <c r="F3286" s="57"/>
      <c r="G3286" s="57"/>
      <c r="H3286" s="57"/>
      <c r="I3286" s="57"/>
      <c r="J3286" s="59"/>
      <c r="K3286" s="26"/>
    </row>
    <row r="3287" spans="2:11" ht="30" customHeight="1">
      <c r="B3287" s="61" t="s">
        <v>1259</v>
      </c>
      <c r="C3287" s="62"/>
      <c r="D3287" s="63"/>
      <c r="E3287" s="68"/>
      <c r="F3287" s="57"/>
      <c r="G3287" s="57"/>
      <c r="H3287" s="57"/>
      <c r="I3287" s="57"/>
      <c r="J3287" s="59"/>
      <c r="K3287" s="26"/>
    </row>
    <row r="3288" spans="2:11" ht="15.75" thickBot="1">
      <c r="B3288" s="64" t="s">
        <v>45</v>
      </c>
      <c r="C3288" s="65"/>
      <c r="D3288" s="66"/>
      <c r="E3288" s="69"/>
      <c r="F3288" s="58"/>
      <c r="G3288" s="58"/>
      <c r="H3288" s="58"/>
      <c r="I3288" s="58"/>
      <c r="J3288" s="60"/>
      <c r="K3288" s="26"/>
    </row>
    <row r="3289" spans="2:14" ht="20.25">
      <c r="B3289" s="92"/>
      <c r="C3289" s="92"/>
      <c r="D3289" s="92"/>
      <c r="E3289" s="1"/>
      <c r="F3289" s="1"/>
      <c r="G3289" s="1"/>
      <c r="H3289" s="1"/>
      <c r="I3289" s="1"/>
      <c r="J3289" s="26"/>
      <c r="K3289" s="26"/>
      <c r="L3289" s="26"/>
      <c r="M3289" s="26"/>
      <c r="N3289" s="26"/>
    </row>
    <row r="3290" spans="2:11" ht="15.75">
      <c r="B3290" s="108" t="s">
        <v>10</v>
      </c>
      <c r="C3290" s="108"/>
      <c r="D3290" s="97" t="s">
        <v>1262</v>
      </c>
      <c r="E3290" s="97"/>
      <c r="F3290" s="97"/>
      <c r="G3290" s="97"/>
      <c r="H3290" s="97"/>
      <c r="I3290" s="97"/>
      <c r="J3290" s="26"/>
      <c r="K3290" s="26"/>
    </row>
    <row r="3291" spans="2:11" ht="15.75">
      <c r="B3291" s="91" t="s">
        <v>9</v>
      </c>
      <c r="C3291" s="91"/>
      <c r="D3291" s="70" t="s">
        <v>1263</v>
      </c>
      <c r="E3291" s="70"/>
      <c r="F3291" s="70"/>
      <c r="G3291" s="5"/>
      <c r="H3291" s="5"/>
      <c r="I3291" s="5"/>
      <c r="J3291" s="26"/>
      <c r="K3291" s="26"/>
    </row>
    <row r="3292" spans="2:11" ht="16.5" thickBot="1">
      <c r="B3292" s="91" t="s">
        <v>11</v>
      </c>
      <c r="C3292" s="91"/>
      <c r="D3292" s="91"/>
      <c r="E3292" s="5"/>
      <c r="F3292" s="5"/>
      <c r="G3292" s="5"/>
      <c r="H3292" s="5"/>
      <c r="I3292" s="5"/>
      <c r="J3292" s="26"/>
      <c r="K3292" s="26"/>
    </row>
    <row r="3293" spans="2:11" ht="16.5" thickBot="1">
      <c r="B3293" s="72" t="s">
        <v>1264</v>
      </c>
      <c r="C3293" s="73"/>
      <c r="D3293" s="73"/>
      <c r="E3293" s="73"/>
      <c r="F3293" s="73"/>
      <c r="G3293" s="73"/>
      <c r="H3293" s="73"/>
      <c r="I3293" s="73"/>
      <c r="J3293" s="74"/>
      <c r="K3293" s="26"/>
    </row>
    <row r="3294" spans="2:14" ht="20.25">
      <c r="B3294" s="92"/>
      <c r="C3294" s="92"/>
      <c r="D3294" s="92"/>
      <c r="E3294" s="1"/>
      <c r="F3294" s="1"/>
      <c r="G3294" s="1"/>
      <c r="H3294" s="1"/>
      <c r="I3294" s="1"/>
      <c r="J3294" s="26"/>
      <c r="K3294" s="26"/>
      <c r="L3294" s="26"/>
      <c r="M3294" s="26"/>
      <c r="N3294" s="26"/>
    </row>
    <row r="3295" spans="2:11" ht="15.75" thickBot="1">
      <c r="B3295" s="6" t="s">
        <v>12</v>
      </c>
      <c r="C3295" s="76" t="s">
        <v>1265</v>
      </c>
      <c r="D3295" s="76"/>
      <c r="E3295" s="76"/>
      <c r="F3295" s="76"/>
      <c r="G3295" s="76"/>
      <c r="H3295" s="76"/>
      <c r="I3295" s="76"/>
      <c r="J3295" s="26"/>
      <c r="K3295" s="26"/>
    </row>
    <row r="3296" spans="2:11" ht="43.5" thickBot="1">
      <c r="B3296" s="77" t="s">
        <v>13</v>
      </c>
      <c r="C3296" s="78"/>
      <c r="D3296" s="79"/>
      <c r="E3296" s="27" t="s">
        <v>14</v>
      </c>
      <c r="F3296" s="10" t="s">
        <v>27</v>
      </c>
      <c r="G3296" s="10" t="s">
        <v>28</v>
      </c>
      <c r="H3296" s="10" t="s">
        <v>29</v>
      </c>
      <c r="I3296" s="10" t="s">
        <v>30</v>
      </c>
      <c r="J3296" s="10" t="s">
        <v>31</v>
      </c>
      <c r="K3296" s="26"/>
    </row>
    <row r="3297" spans="2:11" ht="15">
      <c r="B3297" s="80" t="s">
        <v>1266</v>
      </c>
      <c r="C3297" s="81"/>
      <c r="D3297" s="82"/>
      <c r="E3297" s="67" t="s">
        <v>176</v>
      </c>
      <c r="F3297" s="57" t="s">
        <v>177</v>
      </c>
      <c r="G3297" s="57" t="s">
        <v>177</v>
      </c>
      <c r="H3297" s="57" t="s">
        <v>177</v>
      </c>
      <c r="I3297" s="57" t="s">
        <v>177</v>
      </c>
      <c r="J3297" s="59" t="s">
        <v>177</v>
      </c>
      <c r="K3297" s="26"/>
    </row>
    <row r="3298" spans="2:11" ht="15">
      <c r="B3298" s="61" t="s">
        <v>43</v>
      </c>
      <c r="C3298" s="62"/>
      <c r="D3298" s="63"/>
      <c r="E3298" s="68"/>
      <c r="F3298" s="57"/>
      <c r="G3298" s="57"/>
      <c r="H3298" s="57"/>
      <c r="I3298" s="57"/>
      <c r="J3298" s="59"/>
      <c r="K3298" s="26"/>
    </row>
    <row r="3299" spans="2:11" ht="15">
      <c r="B3299" s="61" t="s">
        <v>1267</v>
      </c>
      <c r="C3299" s="62"/>
      <c r="D3299" s="63"/>
      <c r="E3299" s="68"/>
      <c r="F3299" s="57"/>
      <c r="G3299" s="57"/>
      <c r="H3299" s="57"/>
      <c r="I3299" s="57"/>
      <c r="J3299" s="59"/>
      <c r="K3299" s="26"/>
    </row>
    <row r="3300" spans="2:11" ht="15.75" thickBot="1">
      <c r="B3300" s="64" t="s">
        <v>45</v>
      </c>
      <c r="C3300" s="65"/>
      <c r="D3300" s="66"/>
      <c r="E3300" s="69"/>
      <c r="F3300" s="58"/>
      <c r="G3300" s="58"/>
      <c r="H3300" s="58"/>
      <c r="I3300" s="58"/>
      <c r="J3300" s="60"/>
      <c r="K3300" s="26"/>
    </row>
    <row r="3301" spans="2:11" ht="46.5" customHeight="1">
      <c r="B3301" s="80" t="s">
        <v>1268</v>
      </c>
      <c r="C3301" s="81"/>
      <c r="D3301" s="82"/>
      <c r="E3301" s="67" t="s">
        <v>176</v>
      </c>
      <c r="F3301" s="57" t="s">
        <v>177</v>
      </c>
      <c r="G3301" s="57" t="s">
        <v>177</v>
      </c>
      <c r="H3301" s="57" t="s">
        <v>177</v>
      </c>
      <c r="I3301" s="57" t="s">
        <v>177</v>
      </c>
      <c r="J3301" s="59" t="s">
        <v>177</v>
      </c>
      <c r="K3301" s="26"/>
    </row>
    <row r="3302" spans="2:11" ht="15">
      <c r="B3302" s="61" t="s">
        <v>43</v>
      </c>
      <c r="C3302" s="62"/>
      <c r="D3302" s="63"/>
      <c r="E3302" s="68"/>
      <c r="F3302" s="57"/>
      <c r="G3302" s="57"/>
      <c r="H3302" s="57"/>
      <c r="I3302" s="57"/>
      <c r="J3302" s="59"/>
      <c r="K3302" s="26"/>
    </row>
    <row r="3303" spans="2:11" ht="29.25" customHeight="1">
      <c r="B3303" s="61" t="s">
        <v>1087</v>
      </c>
      <c r="C3303" s="62"/>
      <c r="D3303" s="63"/>
      <c r="E3303" s="68"/>
      <c r="F3303" s="57"/>
      <c r="G3303" s="57"/>
      <c r="H3303" s="57"/>
      <c r="I3303" s="57"/>
      <c r="J3303" s="59"/>
      <c r="K3303" s="26"/>
    </row>
    <row r="3304" spans="2:11" ht="15.75" thickBot="1">
      <c r="B3304" s="64" t="s">
        <v>45</v>
      </c>
      <c r="C3304" s="65"/>
      <c r="D3304" s="66"/>
      <c r="E3304" s="69"/>
      <c r="F3304" s="58"/>
      <c r="G3304" s="58"/>
      <c r="H3304" s="58"/>
      <c r="I3304" s="58"/>
      <c r="J3304" s="60"/>
      <c r="K3304" s="26"/>
    </row>
    <row r="3305" spans="2:14" ht="20.25">
      <c r="B3305" s="92"/>
      <c r="C3305" s="92"/>
      <c r="D3305" s="92"/>
      <c r="E3305" s="1"/>
      <c r="F3305" s="1"/>
      <c r="G3305" s="1"/>
      <c r="H3305" s="1"/>
      <c r="I3305" s="1"/>
      <c r="J3305" s="26"/>
      <c r="K3305" s="26"/>
      <c r="L3305" s="26"/>
      <c r="M3305" s="26"/>
      <c r="N3305" s="26"/>
    </row>
    <row r="3306" spans="2:9" s="31" customFormat="1" ht="15">
      <c r="B3306" s="32" t="s">
        <v>1</v>
      </c>
      <c r="C3306" s="33">
        <v>5</v>
      </c>
      <c r="D3306" s="34"/>
      <c r="E3306" s="34"/>
      <c r="F3306" s="34"/>
      <c r="G3306" s="34"/>
      <c r="H3306" s="34"/>
      <c r="I3306" s="34"/>
    </row>
    <row r="3307" spans="2:9" s="31" customFormat="1" ht="15">
      <c r="B3307" s="32" t="s">
        <v>2</v>
      </c>
      <c r="C3307" s="112" t="s">
        <v>1269</v>
      </c>
      <c r="D3307" s="112"/>
      <c r="E3307" s="112"/>
      <c r="F3307" s="112"/>
      <c r="G3307" s="112"/>
      <c r="H3307" s="112"/>
      <c r="I3307" s="112"/>
    </row>
    <row r="3308" spans="2:11" ht="15">
      <c r="B3308" s="1"/>
      <c r="C3308" s="1"/>
      <c r="D3308" s="1"/>
      <c r="E3308" s="1"/>
      <c r="F3308" s="1"/>
      <c r="G3308" s="1"/>
      <c r="H3308" s="1"/>
      <c r="I3308" s="1"/>
      <c r="J3308" s="26"/>
      <c r="K3308" s="26"/>
    </row>
    <row r="3309" spans="2:14" ht="18.75">
      <c r="B3309" s="2" t="s">
        <v>7</v>
      </c>
      <c r="C3309" s="113" t="s">
        <v>1112</v>
      </c>
      <c r="D3309" s="113"/>
      <c r="E3309" s="113"/>
      <c r="F3309" s="113"/>
      <c r="G3309" s="113"/>
      <c r="H3309" s="113"/>
      <c r="I3309" s="113"/>
      <c r="J3309" s="26"/>
      <c r="K3309" s="26"/>
      <c r="L3309" s="26"/>
      <c r="M3309" s="26"/>
      <c r="N3309" s="26"/>
    </row>
    <row r="3310" spans="2:14" ht="15.75">
      <c r="B3310" s="3" t="s">
        <v>8</v>
      </c>
      <c r="C3310" s="70" t="s">
        <v>1113</v>
      </c>
      <c r="D3310" s="70"/>
      <c r="E3310" s="70"/>
      <c r="F3310" s="70"/>
      <c r="G3310" s="70"/>
      <c r="H3310" s="70"/>
      <c r="I3310" s="70"/>
      <c r="J3310" s="26"/>
      <c r="K3310" s="26"/>
      <c r="L3310" s="26"/>
      <c r="M3310" s="26"/>
      <c r="N3310" s="26"/>
    </row>
    <row r="3311" spans="2:14" ht="15.75">
      <c r="B3311" s="3" t="s">
        <v>9</v>
      </c>
      <c r="C3311" s="5"/>
      <c r="D3311" s="70" t="s">
        <v>1476</v>
      </c>
      <c r="E3311" s="70"/>
      <c r="F3311" s="70"/>
      <c r="G3311" s="5"/>
      <c r="H3311" s="5"/>
      <c r="I3311" s="5"/>
      <c r="J3311" s="26"/>
      <c r="K3311" s="26"/>
      <c r="L3311" s="26"/>
      <c r="M3311" s="26"/>
      <c r="N3311" s="26"/>
    </row>
    <row r="3312" spans="2:14" ht="48" customHeight="1">
      <c r="B3312" s="30" t="s">
        <v>26</v>
      </c>
      <c r="C3312" s="26"/>
      <c r="D3312" s="100" t="s">
        <v>1521</v>
      </c>
      <c r="E3312" s="100"/>
      <c r="F3312" s="100"/>
      <c r="G3312" s="100"/>
      <c r="H3312" s="100"/>
      <c r="I3312" s="100"/>
      <c r="J3312" s="100"/>
      <c r="K3312" s="26"/>
      <c r="L3312" s="26"/>
      <c r="M3312" s="26"/>
      <c r="N3312" s="26"/>
    </row>
    <row r="3313" spans="2:14" ht="15">
      <c r="B3313" s="1"/>
      <c r="C3313" s="1"/>
      <c r="D3313" s="1"/>
      <c r="E3313" s="1"/>
      <c r="F3313" s="1"/>
      <c r="G3313" s="1"/>
      <c r="H3313" s="1"/>
      <c r="I3313" s="1"/>
      <c r="J3313" s="26"/>
      <c r="K3313" s="26"/>
      <c r="L3313" s="26"/>
      <c r="M3313" s="26"/>
      <c r="N3313" s="26"/>
    </row>
    <row r="3314" spans="2:11" ht="15.75" thickBot="1">
      <c r="B3314" s="71" t="s">
        <v>3</v>
      </c>
      <c r="C3314" s="71"/>
      <c r="D3314" s="71"/>
      <c r="E3314" s="71"/>
      <c r="F3314" s="71"/>
      <c r="G3314" s="1"/>
      <c r="H3314" s="1"/>
      <c r="I3314" s="1"/>
      <c r="J3314" s="26"/>
      <c r="K3314" s="26"/>
    </row>
    <row r="3315" spans="2:11" ht="57.75" thickBot="1">
      <c r="B3315" s="10" t="s">
        <v>4</v>
      </c>
      <c r="C3315" s="10" t="s">
        <v>1621</v>
      </c>
      <c r="D3315" s="103" t="s">
        <v>5</v>
      </c>
      <c r="E3315" s="104"/>
      <c r="F3315" s="10" t="s">
        <v>27</v>
      </c>
      <c r="G3315" s="10" t="s">
        <v>28</v>
      </c>
      <c r="H3315" s="10" t="s">
        <v>29</v>
      </c>
      <c r="I3315" s="10" t="s">
        <v>30</v>
      </c>
      <c r="J3315" s="10" t="s">
        <v>31</v>
      </c>
      <c r="K3315" s="26"/>
    </row>
    <row r="3316" spans="2:11" ht="15">
      <c r="B3316" s="14" t="s">
        <v>1115</v>
      </c>
      <c r="C3316" s="15"/>
      <c r="D3316" s="105" t="s">
        <v>1112</v>
      </c>
      <c r="E3316" s="106"/>
      <c r="F3316" s="16"/>
      <c r="G3316" s="16"/>
      <c r="H3316" s="16"/>
      <c r="I3316" s="16"/>
      <c r="J3316" s="17"/>
      <c r="K3316" s="26"/>
    </row>
    <row r="3317" spans="2:11" ht="30" customHeight="1" thickBot="1">
      <c r="B3317" s="18"/>
      <c r="C3317" s="18" t="s">
        <v>1270</v>
      </c>
      <c r="D3317" s="107" t="s">
        <v>1271</v>
      </c>
      <c r="E3317" s="62"/>
      <c r="F3317" s="19">
        <v>0</v>
      </c>
      <c r="G3317" s="19">
        <v>4708000</v>
      </c>
      <c r="H3317" s="19">
        <v>5208100</v>
      </c>
      <c r="I3317" s="19">
        <v>4654100</v>
      </c>
      <c r="J3317" s="20">
        <v>4924100</v>
      </c>
      <c r="K3317" s="26"/>
    </row>
    <row r="3318" spans="1:14" ht="15.75" thickBot="1">
      <c r="A3318" s="26"/>
      <c r="B3318" s="21"/>
      <c r="C3318" s="22"/>
      <c r="D3318" s="114" t="s">
        <v>6</v>
      </c>
      <c r="E3318" s="115"/>
      <c r="F3318" s="23">
        <f>SUM(F3317:F3317)</f>
        <v>0</v>
      </c>
      <c r="G3318" s="23">
        <f>SUM(G3317:G3317)</f>
        <v>4708000</v>
      </c>
      <c r="H3318" s="23">
        <f>SUM(H3317:H3317)</f>
        <v>5208100</v>
      </c>
      <c r="I3318" s="23">
        <f>SUM(I3317:I3317)</f>
        <v>4654100</v>
      </c>
      <c r="J3318" s="24">
        <f>SUM(J3317:J3317)</f>
        <v>4924100</v>
      </c>
      <c r="K3318" s="26"/>
      <c r="L3318" s="26"/>
      <c r="M3318" s="26"/>
      <c r="N3318" s="26"/>
    </row>
    <row r="3319" spans="2:11" ht="15">
      <c r="B3319" s="26"/>
      <c r="C3319" s="26"/>
      <c r="D3319" s="26"/>
      <c r="E3319" s="26"/>
      <c r="F3319" s="26"/>
      <c r="G3319" s="26"/>
      <c r="H3319" s="26"/>
      <c r="I3319" s="26"/>
      <c r="J3319" s="26"/>
      <c r="K3319" s="26"/>
    </row>
    <row r="3320" spans="2:14" ht="20.25">
      <c r="B3320" s="92"/>
      <c r="C3320" s="92"/>
      <c r="D3320" s="92"/>
      <c r="E3320" s="1"/>
      <c r="F3320" s="1"/>
      <c r="G3320" s="1"/>
      <c r="H3320" s="1"/>
      <c r="I3320" s="1"/>
      <c r="J3320" s="26"/>
      <c r="K3320" s="26"/>
      <c r="L3320" s="26"/>
      <c r="M3320" s="26"/>
      <c r="N3320" s="26"/>
    </row>
    <row r="3321" spans="2:11" ht="15.75" thickBot="1">
      <c r="B3321" s="6" t="s">
        <v>12</v>
      </c>
      <c r="C3321" s="76" t="s">
        <v>1116</v>
      </c>
      <c r="D3321" s="76"/>
      <c r="E3321" s="76"/>
      <c r="F3321" s="76"/>
      <c r="G3321" s="76"/>
      <c r="H3321" s="76"/>
      <c r="I3321" s="76"/>
      <c r="J3321" s="26"/>
      <c r="K3321" s="26"/>
    </row>
    <row r="3322" spans="2:11" ht="43.5" thickBot="1">
      <c r="B3322" s="77" t="s">
        <v>13</v>
      </c>
      <c r="C3322" s="78"/>
      <c r="D3322" s="79"/>
      <c r="E3322" s="27" t="s">
        <v>14</v>
      </c>
      <c r="F3322" s="10" t="s">
        <v>27</v>
      </c>
      <c r="G3322" s="10" t="s">
        <v>28</v>
      </c>
      <c r="H3322" s="10" t="s">
        <v>29</v>
      </c>
      <c r="I3322" s="10" t="s">
        <v>30</v>
      </c>
      <c r="J3322" s="10" t="s">
        <v>31</v>
      </c>
      <c r="K3322" s="26"/>
    </row>
    <row r="3323" spans="2:11" ht="15" hidden="1">
      <c r="B3323" s="80" t="s">
        <v>1117</v>
      </c>
      <c r="C3323" s="81"/>
      <c r="D3323" s="82"/>
      <c r="E3323" s="67" t="s">
        <v>124</v>
      </c>
      <c r="F3323" s="57">
        <v>84</v>
      </c>
      <c r="G3323" s="57">
        <v>100</v>
      </c>
      <c r="H3323" s="57">
        <v>100</v>
      </c>
      <c r="I3323" s="57">
        <v>100</v>
      </c>
      <c r="J3323" s="59">
        <v>100</v>
      </c>
      <c r="K3323" s="26"/>
    </row>
    <row r="3324" spans="2:11" ht="15" hidden="1">
      <c r="B3324" s="61" t="s">
        <v>43</v>
      </c>
      <c r="C3324" s="62"/>
      <c r="D3324" s="63"/>
      <c r="E3324" s="68"/>
      <c r="F3324" s="57"/>
      <c r="G3324" s="57"/>
      <c r="H3324" s="57"/>
      <c r="I3324" s="57"/>
      <c r="J3324" s="59"/>
      <c r="K3324" s="26"/>
    </row>
    <row r="3325" spans="2:11" ht="15" hidden="1">
      <c r="B3325" s="61" t="s">
        <v>1118</v>
      </c>
      <c r="C3325" s="62"/>
      <c r="D3325" s="63"/>
      <c r="E3325" s="68"/>
      <c r="F3325" s="57"/>
      <c r="G3325" s="57"/>
      <c r="H3325" s="57"/>
      <c r="I3325" s="57"/>
      <c r="J3325" s="59"/>
      <c r="K3325" s="26"/>
    </row>
    <row r="3326" spans="2:11" ht="15.75" hidden="1" thickBot="1">
      <c r="B3326" s="64" t="s">
        <v>45</v>
      </c>
      <c r="C3326" s="65"/>
      <c r="D3326" s="66"/>
      <c r="E3326" s="69"/>
      <c r="F3326" s="58"/>
      <c r="G3326" s="58"/>
      <c r="H3326" s="58"/>
      <c r="I3326" s="58"/>
      <c r="J3326" s="60"/>
      <c r="K3326" s="26"/>
    </row>
    <row r="3327" spans="2:11" ht="15" hidden="1">
      <c r="B3327" s="80" t="s">
        <v>1119</v>
      </c>
      <c r="C3327" s="81"/>
      <c r="D3327" s="82"/>
      <c r="E3327" s="67" t="s">
        <v>124</v>
      </c>
      <c r="F3327" s="57">
        <v>169</v>
      </c>
      <c r="G3327" s="57">
        <v>200</v>
      </c>
      <c r="H3327" s="57">
        <v>200</v>
      </c>
      <c r="I3327" s="57">
        <v>200</v>
      </c>
      <c r="J3327" s="59">
        <v>200</v>
      </c>
      <c r="K3327" s="26"/>
    </row>
    <row r="3328" spans="2:11" ht="15" hidden="1">
      <c r="B3328" s="61" t="s">
        <v>43</v>
      </c>
      <c r="C3328" s="62"/>
      <c r="D3328" s="63"/>
      <c r="E3328" s="68"/>
      <c r="F3328" s="57"/>
      <c r="G3328" s="57"/>
      <c r="H3328" s="57"/>
      <c r="I3328" s="57"/>
      <c r="J3328" s="59"/>
      <c r="K3328" s="26"/>
    </row>
    <row r="3329" spans="2:11" ht="15" hidden="1">
      <c r="B3329" s="61" t="s">
        <v>1120</v>
      </c>
      <c r="C3329" s="62"/>
      <c r="D3329" s="63"/>
      <c r="E3329" s="68"/>
      <c r="F3329" s="57"/>
      <c r="G3329" s="57"/>
      <c r="H3329" s="57"/>
      <c r="I3329" s="57"/>
      <c r="J3329" s="59"/>
      <c r="K3329" s="26"/>
    </row>
    <row r="3330" spans="2:11" ht="15.75" hidden="1" thickBot="1">
      <c r="B3330" s="64" t="s">
        <v>45</v>
      </c>
      <c r="C3330" s="65"/>
      <c r="D3330" s="66"/>
      <c r="E3330" s="69"/>
      <c r="F3330" s="58"/>
      <c r="G3330" s="58"/>
      <c r="H3330" s="58"/>
      <c r="I3330" s="58"/>
      <c r="J3330" s="60"/>
      <c r="K3330" s="26"/>
    </row>
    <row r="3331" spans="2:11" ht="15" hidden="1">
      <c r="B3331" s="80" t="s">
        <v>1119</v>
      </c>
      <c r="C3331" s="81"/>
      <c r="D3331" s="82"/>
      <c r="E3331" s="67" t="s">
        <v>124</v>
      </c>
      <c r="F3331" s="57">
        <v>150</v>
      </c>
      <c r="G3331" s="57">
        <v>150</v>
      </c>
      <c r="H3331" s="57">
        <v>150</v>
      </c>
      <c r="I3331" s="57">
        <v>150</v>
      </c>
      <c r="J3331" s="59">
        <v>150</v>
      </c>
      <c r="K3331" s="26"/>
    </row>
    <row r="3332" spans="2:11" ht="15" hidden="1">
      <c r="B3332" s="61" t="s">
        <v>43</v>
      </c>
      <c r="C3332" s="62"/>
      <c r="D3332" s="63"/>
      <c r="E3332" s="68"/>
      <c r="F3332" s="57"/>
      <c r="G3332" s="57"/>
      <c r="H3332" s="57"/>
      <c r="I3332" s="57"/>
      <c r="J3332" s="59"/>
      <c r="K3332" s="26"/>
    </row>
    <row r="3333" spans="2:11" ht="15" hidden="1">
      <c r="B3333" s="61" t="s">
        <v>1121</v>
      </c>
      <c r="C3333" s="62"/>
      <c r="D3333" s="63"/>
      <c r="E3333" s="68"/>
      <c r="F3333" s="57"/>
      <c r="G3333" s="57"/>
      <c r="H3333" s="57"/>
      <c r="I3333" s="57"/>
      <c r="J3333" s="59"/>
      <c r="K3333" s="26"/>
    </row>
    <row r="3334" spans="2:11" ht="15.75" hidden="1" thickBot="1">
      <c r="B3334" s="64" t="s">
        <v>45</v>
      </c>
      <c r="C3334" s="65"/>
      <c r="D3334" s="66"/>
      <c r="E3334" s="69"/>
      <c r="F3334" s="58"/>
      <c r="G3334" s="58"/>
      <c r="H3334" s="58"/>
      <c r="I3334" s="58"/>
      <c r="J3334" s="60"/>
      <c r="K3334" s="26"/>
    </row>
    <row r="3335" spans="2:11" ht="15" hidden="1">
      <c r="B3335" s="80" t="s">
        <v>1119</v>
      </c>
      <c r="C3335" s="81"/>
      <c r="D3335" s="82"/>
      <c r="E3335" s="67" t="s">
        <v>124</v>
      </c>
      <c r="F3335" s="57">
        <v>104</v>
      </c>
      <c r="G3335" s="57">
        <v>230</v>
      </c>
      <c r="H3335" s="57">
        <v>230</v>
      </c>
      <c r="I3335" s="57">
        <v>230</v>
      </c>
      <c r="J3335" s="59">
        <v>230</v>
      </c>
      <c r="K3335" s="26"/>
    </row>
    <row r="3336" spans="2:11" ht="15" hidden="1">
      <c r="B3336" s="61" t="s">
        <v>43</v>
      </c>
      <c r="C3336" s="62"/>
      <c r="D3336" s="63"/>
      <c r="E3336" s="68"/>
      <c r="F3336" s="57"/>
      <c r="G3336" s="57"/>
      <c r="H3336" s="57"/>
      <c r="I3336" s="57"/>
      <c r="J3336" s="59"/>
      <c r="K3336" s="26"/>
    </row>
    <row r="3337" spans="2:11" ht="15" hidden="1">
      <c r="B3337" s="61" t="s">
        <v>1121</v>
      </c>
      <c r="C3337" s="62"/>
      <c r="D3337" s="63"/>
      <c r="E3337" s="68"/>
      <c r="F3337" s="57"/>
      <c r="G3337" s="57"/>
      <c r="H3337" s="57"/>
      <c r="I3337" s="57"/>
      <c r="J3337" s="59"/>
      <c r="K3337" s="26"/>
    </row>
    <row r="3338" spans="2:11" ht="15.75" hidden="1" thickBot="1">
      <c r="B3338" s="64" t="s">
        <v>45</v>
      </c>
      <c r="C3338" s="65"/>
      <c r="D3338" s="66"/>
      <c r="E3338" s="69"/>
      <c r="F3338" s="58"/>
      <c r="G3338" s="58"/>
      <c r="H3338" s="58"/>
      <c r="I3338" s="58"/>
      <c r="J3338" s="60"/>
      <c r="K3338" s="26"/>
    </row>
    <row r="3339" spans="2:11" ht="15" hidden="1">
      <c r="B3339" s="80" t="s">
        <v>1119</v>
      </c>
      <c r="C3339" s="81"/>
      <c r="D3339" s="82"/>
      <c r="E3339" s="67" t="s">
        <v>124</v>
      </c>
      <c r="F3339" s="57">
        <v>159</v>
      </c>
      <c r="G3339" s="57">
        <v>350</v>
      </c>
      <c r="H3339" s="57">
        <v>200</v>
      </c>
      <c r="I3339" s="57">
        <v>200</v>
      </c>
      <c r="J3339" s="59">
        <v>200</v>
      </c>
      <c r="K3339" s="26"/>
    </row>
    <row r="3340" spans="2:11" ht="15" hidden="1">
      <c r="B3340" s="61" t="s">
        <v>43</v>
      </c>
      <c r="C3340" s="62"/>
      <c r="D3340" s="63"/>
      <c r="E3340" s="68"/>
      <c r="F3340" s="57"/>
      <c r="G3340" s="57"/>
      <c r="H3340" s="57"/>
      <c r="I3340" s="57"/>
      <c r="J3340" s="59"/>
      <c r="K3340" s="26"/>
    </row>
    <row r="3341" spans="2:11" ht="15" hidden="1">
      <c r="B3341" s="61" t="s">
        <v>1122</v>
      </c>
      <c r="C3341" s="62"/>
      <c r="D3341" s="63"/>
      <c r="E3341" s="68"/>
      <c r="F3341" s="57"/>
      <c r="G3341" s="57"/>
      <c r="H3341" s="57"/>
      <c r="I3341" s="57"/>
      <c r="J3341" s="59"/>
      <c r="K3341" s="26"/>
    </row>
    <row r="3342" spans="2:11" ht="15.75" hidden="1" thickBot="1">
      <c r="B3342" s="64" t="s">
        <v>45</v>
      </c>
      <c r="C3342" s="65"/>
      <c r="D3342" s="66"/>
      <c r="E3342" s="69"/>
      <c r="F3342" s="58"/>
      <c r="G3342" s="58"/>
      <c r="H3342" s="58"/>
      <c r="I3342" s="58"/>
      <c r="J3342" s="60"/>
      <c r="K3342" s="26"/>
    </row>
    <row r="3343" spans="2:11" ht="15" hidden="1">
      <c r="B3343" s="80" t="s">
        <v>1123</v>
      </c>
      <c r="C3343" s="81"/>
      <c r="D3343" s="82"/>
      <c r="E3343" s="67" t="s">
        <v>124</v>
      </c>
      <c r="F3343" s="57">
        <v>198</v>
      </c>
      <c r="G3343" s="57">
        <v>200</v>
      </c>
      <c r="H3343" s="57">
        <v>200</v>
      </c>
      <c r="I3343" s="57">
        <v>200</v>
      </c>
      <c r="J3343" s="59">
        <v>200</v>
      </c>
      <c r="K3343" s="26"/>
    </row>
    <row r="3344" spans="2:11" ht="15" hidden="1">
      <c r="B3344" s="61" t="s">
        <v>43</v>
      </c>
      <c r="C3344" s="62"/>
      <c r="D3344" s="63"/>
      <c r="E3344" s="68"/>
      <c r="F3344" s="57"/>
      <c r="G3344" s="57"/>
      <c r="H3344" s="57"/>
      <c r="I3344" s="57"/>
      <c r="J3344" s="59"/>
      <c r="K3344" s="26"/>
    </row>
    <row r="3345" spans="2:11" ht="15" hidden="1">
      <c r="B3345" s="61" t="s">
        <v>1124</v>
      </c>
      <c r="C3345" s="62"/>
      <c r="D3345" s="63"/>
      <c r="E3345" s="68"/>
      <c r="F3345" s="57"/>
      <c r="G3345" s="57"/>
      <c r="H3345" s="57"/>
      <c r="I3345" s="57"/>
      <c r="J3345" s="59"/>
      <c r="K3345" s="26"/>
    </row>
    <row r="3346" spans="2:11" ht="15.75" hidden="1" thickBot="1">
      <c r="B3346" s="64" t="s">
        <v>45</v>
      </c>
      <c r="C3346" s="65"/>
      <c r="D3346" s="66"/>
      <c r="E3346" s="69"/>
      <c r="F3346" s="58"/>
      <c r="G3346" s="58"/>
      <c r="H3346" s="58"/>
      <c r="I3346" s="58"/>
      <c r="J3346" s="60"/>
      <c r="K3346" s="26"/>
    </row>
    <row r="3347" spans="2:11" ht="15" hidden="1">
      <c r="B3347" s="80" t="s">
        <v>1119</v>
      </c>
      <c r="C3347" s="81"/>
      <c r="D3347" s="82"/>
      <c r="E3347" s="67" t="s">
        <v>124</v>
      </c>
      <c r="F3347" s="57">
        <v>120</v>
      </c>
      <c r="G3347" s="57">
        <v>150</v>
      </c>
      <c r="H3347" s="57">
        <v>150</v>
      </c>
      <c r="I3347" s="57">
        <v>150</v>
      </c>
      <c r="J3347" s="59">
        <v>150</v>
      </c>
      <c r="K3347" s="26"/>
    </row>
    <row r="3348" spans="2:11" ht="15" hidden="1">
      <c r="B3348" s="61" t="s">
        <v>43</v>
      </c>
      <c r="C3348" s="62"/>
      <c r="D3348" s="63"/>
      <c r="E3348" s="68"/>
      <c r="F3348" s="57"/>
      <c r="G3348" s="57"/>
      <c r="H3348" s="57"/>
      <c r="I3348" s="57"/>
      <c r="J3348" s="59"/>
      <c r="K3348" s="26"/>
    </row>
    <row r="3349" spans="2:11" ht="15" hidden="1">
      <c r="B3349" s="61" t="s">
        <v>1125</v>
      </c>
      <c r="C3349" s="62"/>
      <c r="D3349" s="63"/>
      <c r="E3349" s="68"/>
      <c r="F3349" s="57"/>
      <c r="G3349" s="57"/>
      <c r="H3349" s="57"/>
      <c r="I3349" s="57"/>
      <c r="J3349" s="59"/>
      <c r="K3349" s="26"/>
    </row>
    <row r="3350" spans="2:11" ht="15.75" hidden="1" thickBot="1">
      <c r="B3350" s="64" t="s">
        <v>45</v>
      </c>
      <c r="C3350" s="65"/>
      <c r="D3350" s="66"/>
      <c r="E3350" s="69"/>
      <c r="F3350" s="58"/>
      <c r="G3350" s="58"/>
      <c r="H3350" s="58"/>
      <c r="I3350" s="58"/>
      <c r="J3350" s="60"/>
      <c r="K3350" s="26"/>
    </row>
    <row r="3351" spans="2:11" ht="15" hidden="1">
      <c r="B3351" s="80" t="s">
        <v>1119</v>
      </c>
      <c r="C3351" s="81"/>
      <c r="D3351" s="82"/>
      <c r="E3351" s="67" t="s">
        <v>124</v>
      </c>
      <c r="F3351" s="57">
        <v>120</v>
      </c>
      <c r="G3351" s="57">
        <v>150</v>
      </c>
      <c r="H3351" s="57">
        <v>150</v>
      </c>
      <c r="I3351" s="57">
        <v>150</v>
      </c>
      <c r="J3351" s="59">
        <v>150</v>
      </c>
      <c r="K3351" s="26"/>
    </row>
    <row r="3352" spans="2:11" ht="15" hidden="1">
      <c r="B3352" s="61" t="s">
        <v>43</v>
      </c>
      <c r="C3352" s="62"/>
      <c r="D3352" s="63"/>
      <c r="E3352" s="68"/>
      <c r="F3352" s="57"/>
      <c r="G3352" s="57"/>
      <c r="H3352" s="57"/>
      <c r="I3352" s="57"/>
      <c r="J3352" s="59"/>
      <c r="K3352" s="26"/>
    </row>
    <row r="3353" spans="2:11" ht="15" hidden="1">
      <c r="B3353" s="61" t="s">
        <v>1125</v>
      </c>
      <c r="C3353" s="62"/>
      <c r="D3353" s="63"/>
      <c r="E3353" s="68"/>
      <c r="F3353" s="57"/>
      <c r="G3353" s="57"/>
      <c r="H3353" s="57"/>
      <c r="I3353" s="57"/>
      <c r="J3353" s="59"/>
      <c r="K3353" s="26"/>
    </row>
    <row r="3354" spans="2:11" ht="15.75" hidden="1" thickBot="1">
      <c r="B3354" s="64" t="s">
        <v>45</v>
      </c>
      <c r="C3354" s="65"/>
      <c r="D3354" s="66"/>
      <c r="E3354" s="69"/>
      <c r="F3354" s="58"/>
      <c r="G3354" s="58"/>
      <c r="H3354" s="58"/>
      <c r="I3354" s="58"/>
      <c r="J3354" s="60"/>
      <c r="K3354" s="26"/>
    </row>
    <row r="3355" spans="2:11" ht="15" hidden="1">
      <c r="B3355" s="80" t="s">
        <v>1126</v>
      </c>
      <c r="C3355" s="81"/>
      <c r="D3355" s="82"/>
      <c r="E3355" s="67" t="s">
        <v>124</v>
      </c>
      <c r="F3355" s="57">
        <v>164</v>
      </c>
      <c r="G3355" s="57">
        <v>200</v>
      </c>
      <c r="H3355" s="57">
        <v>200</v>
      </c>
      <c r="I3355" s="57">
        <v>200</v>
      </c>
      <c r="J3355" s="59">
        <v>200</v>
      </c>
      <c r="K3355" s="26"/>
    </row>
    <row r="3356" spans="2:11" ht="15" hidden="1">
      <c r="B3356" s="61" t="s">
        <v>43</v>
      </c>
      <c r="C3356" s="62"/>
      <c r="D3356" s="63"/>
      <c r="E3356" s="68"/>
      <c r="F3356" s="57"/>
      <c r="G3356" s="57"/>
      <c r="H3356" s="57"/>
      <c r="I3356" s="57"/>
      <c r="J3356" s="59"/>
      <c r="K3356" s="26"/>
    </row>
    <row r="3357" spans="2:11" ht="15" hidden="1">
      <c r="B3357" s="61" t="s">
        <v>1121</v>
      </c>
      <c r="C3357" s="62"/>
      <c r="D3357" s="63"/>
      <c r="E3357" s="68"/>
      <c r="F3357" s="57"/>
      <c r="G3357" s="57"/>
      <c r="H3357" s="57"/>
      <c r="I3357" s="57"/>
      <c r="J3357" s="59"/>
      <c r="K3357" s="26"/>
    </row>
    <row r="3358" spans="2:11" ht="15.75" hidden="1" thickBot="1">
      <c r="B3358" s="64" t="s">
        <v>45</v>
      </c>
      <c r="C3358" s="65"/>
      <c r="D3358" s="66"/>
      <c r="E3358" s="69"/>
      <c r="F3358" s="58"/>
      <c r="G3358" s="58"/>
      <c r="H3358" s="58"/>
      <c r="I3358" s="58"/>
      <c r="J3358" s="60"/>
      <c r="K3358" s="26"/>
    </row>
    <row r="3359" spans="2:11" ht="15" hidden="1">
      <c r="B3359" s="80" t="s">
        <v>1123</v>
      </c>
      <c r="C3359" s="81"/>
      <c r="D3359" s="82"/>
      <c r="E3359" s="67" t="s">
        <v>124</v>
      </c>
      <c r="F3359" s="57">
        <v>450</v>
      </c>
      <c r="G3359" s="57">
        <v>450</v>
      </c>
      <c r="H3359" s="57">
        <v>250</v>
      </c>
      <c r="I3359" s="57">
        <v>250</v>
      </c>
      <c r="J3359" s="59">
        <v>250</v>
      </c>
      <c r="K3359" s="26"/>
    </row>
    <row r="3360" spans="2:11" ht="15" hidden="1">
      <c r="B3360" s="61" t="s">
        <v>43</v>
      </c>
      <c r="C3360" s="62"/>
      <c r="D3360" s="63"/>
      <c r="E3360" s="68"/>
      <c r="F3360" s="57"/>
      <c r="G3360" s="57"/>
      <c r="H3360" s="57"/>
      <c r="I3360" s="57"/>
      <c r="J3360" s="59"/>
      <c r="K3360" s="26"/>
    </row>
    <row r="3361" spans="2:11" ht="15" hidden="1">
      <c r="B3361" s="61" t="s">
        <v>1127</v>
      </c>
      <c r="C3361" s="62"/>
      <c r="D3361" s="63"/>
      <c r="E3361" s="68"/>
      <c r="F3361" s="57"/>
      <c r="G3361" s="57"/>
      <c r="H3361" s="57"/>
      <c r="I3361" s="57"/>
      <c r="J3361" s="59"/>
      <c r="K3361" s="26"/>
    </row>
    <row r="3362" spans="2:11" ht="15.75" hidden="1" thickBot="1">
      <c r="B3362" s="64" t="s">
        <v>45</v>
      </c>
      <c r="C3362" s="65"/>
      <c r="D3362" s="66"/>
      <c r="E3362" s="69"/>
      <c r="F3362" s="58"/>
      <c r="G3362" s="58"/>
      <c r="H3362" s="58"/>
      <c r="I3362" s="58"/>
      <c r="J3362" s="60"/>
      <c r="K3362" s="26"/>
    </row>
    <row r="3363" spans="2:11" ht="15">
      <c r="B3363" s="80" t="s">
        <v>1128</v>
      </c>
      <c r="C3363" s="81"/>
      <c r="D3363" s="82"/>
      <c r="E3363" s="67" t="s">
        <v>1349</v>
      </c>
      <c r="F3363" s="57" t="s">
        <v>1130</v>
      </c>
      <c r="G3363" s="57" t="s">
        <v>1131</v>
      </c>
      <c r="H3363" s="57" t="s">
        <v>1131</v>
      </c>
      <c r="I3363" s="57" t="s">
        <v>1131</v>
      </c>
      <c r="J3363" s="59" t="s">
        <v>1131</v>
      </c>
      <c r="K3363" s="26"/>
    </row>
    <row r="3364" spans="2:11" ht="15">
      <c r="B3364" s="61" t="s">
        <v>43</v>
      </c>
      <c r="C3364" s="62"/>
      <c r="D3364" s="63"/>
      <c r="E3364" s="68"/>
      <c r="F3364" s="57"/>
      <c r="G3364" s="57"/>
      <c r="H3364" s="57"/>
      <c r="I3364" s="57"/>
      <c r="J3364" s="59"/>
      <c r="K3364" s="26"/>
    </row>
    <row r="3365" spans="2:11" ht="15">
      <c r="B3365" s="61" t="s">
        <v>1129</v>
      </c>
      <c r="C3365" s="62"/>
      <c r="D3365" s="63"/>
      <c r="E3365" s="68"/>
      <c r="F3365" s="57"/>
      <c r="G3365" s="57"/>
      <c r="H3365" s="57"/>
      <c r="I3365" s="57"/>
      <c r="J3365" s="59"/>
      <c r="K3365" s="26"/>
    </row>
    <row r="3366" spans="2:11" ht="15.75" thickBot="1">
      <c r="B3366" s="64" t="s">
        <v>45</v>
      </c>
      <c r="C3366" s="65"/>
      <c r="D3366" s="66"/>
      <c r="E3366" s="69"/>
      <c r="F3366" s="58"/>
      <c r="G3366" s="58"/>
      <c r="H3366" s="58"/>
      <c r="I3366" s="58"/>
      <c r="J3366" s="60"/>
      <c r="K3366" s="26"/>
    </row>
    <row r="3367" spans="2:11" ht="15" hidden="1">
      <c r="B3367" s="80" t="s">
        <v>1128</v>
      </c>
      <c r="C3367" s="81"/>
      <c r="D3367" s="82"/>
      <c r="E3367" s="67" t="s">
        <v>77</v>
      </c>
      <c r="F3367" s="57"/>
      <c r="G3367" s="57" t="s">
        <v>1132</v>
      </c>
      <c r="H3367" s="57" t="s">
        <v>1132</v>
      </c>
      <c r="I3367" s="57" t="s">
        <v>1132</v>
      </c>
      <c r="J3367" s="59"/>
      <c r="K3367" s="26"/>
    </row>
    <row r="3368" spans="2:11" ht="15" hidden="1">
      <c r="B3368" s="61" t="s">
        <v>43</v>
      </c>
      <c r="C3368" s="62"/>
      <c r="D3368" s="63"/>
      <c r="E3368" s="68"/>
      <c r="F3368" s="57"/>
      <c r="G3368" s="57"/>
      <c r="H3368" s="57"/>
      <c r="I3368" s="57"/>
      <c r="J3368" s="59"/>
      <c r="K3368" s="26"/>
    </row>
    <row r="3369" spans="2:11" ht="15" hidden="1">
      <c r="B3369" s="61" t="s">
        <v>1129</v>
      </c>
      <c r="C3369" s="62"/>
      <c r="D3369" s="63"/>
      <c r="E3369" s="68"/>
      <c r="F3369" s="57"/>
      <c r="G3369" s="57"/>
      <c r="H3369" s="57"/>
      <c r="I3369" s="57"/>
      <c r="J3369" s="59"/>
      <c r="K3369" s="26"/>
    </row>
    <row r="3370" spans="2:11" ht="15.75" hidden="1" thickBot="1">
      <c r="B3370" s="64" t="s">
        <v>45</v>
      </c>
      <c r="C3370" s="65"/>
      <c r="D3370" s="66"/>
      <c r="E3370" s="69"/>
      <c r="F3370" s="58"/>
      <c r="G3370" s="58"/>
      <c r="H3370" s="58"/>
      <c r="I3370" s="58"/>
      <c r="J3370" s="60"/>
      <c r="K3370" s="26"/>
    </row>
    <row r="3371" spans="2:14" ht="20.25">
      <c r="B3371" s="92"/>
      <c r="C3371" s="92"/>
      <c r="D3371" s="92"/>
      <c r="E3371" s="1"/>
      <c r="F3371" s="1"/>
      <c r="G3371" s="1"/>
      <c r="H3371" s="1"/>
      <c r="I3371" s="1"/>
      <c r="J3371" s="26"/>
      <c r="K3371" s="26"/>
      <c r="L3371" s="26"/>
      <c r="M3371" s="26"/>
      <c r="N3371" s="26"/>
    </row>
    <row r="3372" spans="2:11" ht="15.75" hidden="1" thickBot="1">
      <c r="B3372" s="6" t="s">
        <v>61</v>
      </c>
      <c r="C3372" s="76" t="s">
        <v>1133</v>
      </c>
      <c r="D3372" s="76"/>
      <c r="E3372" s="76"/>
      <c r="F3372" s="76"/>
      <c r="G3372" s="76"/>
      <c r="H3372" s="76"/>
      <c r="I3372" s="76"/>
      <c r="J3372" s="26"/>
      <c r="K3372" s="26"/>
    </row>
    <row r="3373" spans="2:11" ht="43.5" hidden="1" thickBot="1">
      <c r="B3373" s="77" t="s">
        <v>13</v>
      </c>
      <c r="C3373" s="78"/>
      <c r="D3373" s="79"/>
      <c r="E3373" s="27" t="s">
        <v>14</v>
      </c>
      <c r="F3373" s="10" t="s">
        <v>27</v>
      </c>
      <c r="G3373" s="10" t="s">
        <v>28</v>
      </c>
      <c r="H3373" s="10" t="s">
        <v>29</v>
      </c>
      <c r="I3373" s="10" t="s">
        <v>30</v>
      </c>
      <c r="J3373" s="10" t="s">
        <v>31</v>
      </c>
      <c r="K3373" s="26"/>
    </row>
    <row r="3374" spans="2:11" ht="15" hidden="1">
      <c r="B3374" s="80" t="s">
        <v>1134</v>
      </c>
      <c r="C3374" s="81"/>
      <c r="D3374" s="82"/>
      <c r="E3374" s="67" t="s">
        <v>124</v>
      </c>
      <c r="F3374" s="57"/>
      <c r="G3374" s="57">
        <v>15</v>
      </c>
      <c r="H3374" s="57">
        <v>15</v>
      </c>
      <c r="I3374" s="57">
        <v>15</v>
      </c>
      <c r="J3374" s="59">
        <v>15</v>
      </c>
      <c r="K3374" s="26"/>
    </row>
    <row r="3375" spans="2:11" ht="15" hidden="1">
      <c r="B3375" s="61" t="s">
        <v>43</v>
      </c>
      <c r="C3375" s="62"/>
      <c r="D3375" s="63"/>
      <c r="E3375" s="68"/>
      <c r="F3375" s="57"/>
      <c r="G3375" s="57"/>
      <c r="H3375" s="57"/>
      <c r="I3375" s="57"/>
      <c r="J3375" s="59"/>
      <c r="K3375" s="26"/>
    </row>
    <row r="3376" spans="2:11" ht="15" hidden="1">
      <c r="B3376" s="61" t="s">
        <v>1135</v>
      </c>
      <c r="C3376" s="62"/>
      <c r="D3376" s="63"/>
      <c r="E3376" s="68"/>
      <c r="F3376" s="57"/>
      <c r="G3376" s="57"/>
      <c r="H3376" s="57"/>
      <c r="I3376" s="57"/>
      <c r="J3376" s="59"/>
      <c r="K3376" s="26"/>
    </row>
    <row r="3377" spans="2:11" ht="15.75" hidden="1" thickBot="1">
      <c r="B3377" s="64" t="s">
        <v>45</v>
      </c>
      <c r="C3377" s="65"/>
      <c r="D3377" s="66"/>
      <c r="E3377" s="69"/>
      <c r="F3377" s="58"/>
      <c r="G3377" s="58"/>
      <c r="H3377" s="58"/>
      <c r="I3377" s="58"/>
      <c r="J3377" s="60"/>
      <c r="K3377" s="26"/>
    </row>
    <row r="3378" spans="2:11" ht="15" hidden="1">
      <c r="B3378" s="80" t="s">
        <v>1136</v>
      </c>
      <c r="C3378" s="81"/>
      <c r="D3378" s="82"/>
      <c r="E3378" s="67" t="s">
        <v>124</v>
      </c>
      <c r="F3378" s="57"/>
      <c r="G3378" s="57">
        <v>1</v>
      </c>
      <c r="H3378" s="57">
        <v>2</v>
      </c>
      <c r="I3378" s="57">
        <v>2</v>
      </c>
      <c r="J3378" s="59">
        <v>2</v>
      </c>
      <c r="K3378" s="26"/>
    </row>
    <row r="3379" spans="2:11" ht="15" hidden="1">
      <c r="B3379" s="61" t="s">
        <v>43</v>
      </c>
      <c r="C3379" s="62"/>
      <c r="D3379" s="63"/>
      <c r="E3379" s="68"/>
      <c r="F3379" s="57"/>
      <c r="G3379" s="57"/>
      <c r="H3379" s="57"/>
      <c r="I3379" s="57"/>
      <c r="J3379" s="59"/>
      <c r="K3379" s="26"/>
    </row>
    <row r="3380" spans="2:11" ht="15" hidden="1">
      <c r="B3380" s="61" t="s">
        <v>1137</v>
      </c>
      <c r="C3380" s="62"/>
      <c r="D3380" s="63"/>
      <c r="E3380" s="68"/>
      <c r="F3380" s="57"/>
      <c r="G3380" s="57"/>
      <c r="H3380" s="57"/>
      <c r="I3380" s="57"/>
      <c r="J3380" s="59"/>
      <c r="K3380" s="26"/>
    </row>
    <row r="3381" spans="2:11" ht="15.75" hidden="1" thickBot="1">
      <c r="B3381" s="64" t="s">
        <v>45</v>
      </c>
      <c r="C3381" s="65"/>
      <c r="D3381" s="66"/>
      <c r="E3381" s="69"/>
      <c r="F3381" s="58"/>
      <c r="G3381" s="58"/>
      <c r="H3381" s="58"/>
      <c r="I3381" s="58"/>
      <c r="J3381" s="60"/>
      <c r="K3381" s="26"/>
    </row>
    <row r="3382" spans="2:14" ht="20.25" hidden="1">
      <c r="B3382" s="92"/>
      <c r="C3382" s="92"/>
      <c r="D3382" s="92"/>
      <c r="E3382" s="1"/>
      <c r="F3382" s="1"/>
      <c r="G3382" s="1"/>
      <c r="H3382" s="1"/>
      <c r="I3382" s="1"/>
      <c r="J3382" s="26"/>
      <c r="K3382" s="26"/>
      <c r="L3382" s="26"/>
      <c r="M3382" s="26"/>
      <c r="N3382" s="26"/>
    </row>
    <row r="3383" spans="2:11" ht="15.75">
      <c r="B3383" s="108" t="s">
        <v>10</v>
      </c>
      <c r="C3383" s="108"/>
      <c r="D3383" s="97" t="s">
        <v>1272</v>
      </c>
      <c r="E3383" s="97"/>
      <c r="F3383" s="97"/>
      <c r="G3383" s="97"/>
      <c r="H3383" s="97"/>
      <c r="I3383" s="97"/>
      <c r="J3383" s="26"/>
      <c r="K3383" s="26"/>
    </row>
    <row r="3384" spans="2:11" ht="15.75">
      <c r="B3384" s="91" t="s">
        <v>9</v>
      </c>
      <c r="C3384" s="91"/>
      <c r="D3384" s="70" t="s">
        <v>1273</v>
      </c>
      <c r="E3384" s="70"/>
      <c r="F3384" s="70"/>
      <c r="G3384" s="5"/>
      <c r="H3384" s="5"/>
      <c r="I3384" s="5"/>
      <c r="J3384" s="26"/>
      <c r="K3384" s="26"/>
    </row>
    <row r="3385" spans="2:11" ht="16.5" thickBot="1">
      <c r="B3385" s="91" t="s">
        <v>11</v>
      </c>
      <c r="C3385" s="91"/>
      <c r="D3385" s="91"/>
      <c r="E3385" s="5"/>
      <c r="F3385" s="5"/>
      <c r="G3385" s="5"/>
      <c r="H3385" s="5"/>
      <c r="I3385" s="5"/>
      <c r="J3385" s="26"/>
      <c r="K3385" s="26"/>
    </row>
    <row r="3386" spans="2:11" ht="31.5" customHeight="1" thickBot="1">
      <c r="B3386" s="87" t="s">
        <v>1391</v>
      </c>
      <c r="C3386" s="73"/>
      <c r="D3386" s="73"/>
      <c r="E3386" s="73"/>
      <c r="F3386" s="73"/>
      <c r="G3386" s="73"/>
      <c r="H3386" s="73"/>
      <c r="I3386" s="73"/>
      <c r="J3386" s="74"/>
      <c r="K3386" s="26"/>
    </row>
    <row r="3387" spans="2:14" ht="20.25">
      <c r="B3387" s="92"/>
      <c r="C3387" s="92"/>
      <c r="D3387" s="92"/>
      <c r="E3387" s="1"/>
      <c r="F3387" s="1"/>
      <c r="G3387" s="1"/>
      <c r="H3387" s="1"/>
      <c r="I3387" s="1"/>
      <c r="J3387" s="26"/>
      <c r="K3387" s="26"/>
      <c r="L3387" s="26"/>
      <c r="M3387" s="26"/>
      <c r="N3387" s="26"/>
    </row>
    <row r="3388" spans="2:11" ht="15.75" thickBot="1">
      <c r="B3388" s="6" t="s">
        <v>12</v>
      </c>
      <c r="C3388" s="76" t="s">
        <v>1274</v>
      </c>
      <c r="D3388" s="76"/>
      <c r="E3388" s="76"/>
      <c r="F3388" s="76"/>
      <c r="G3388" s="76"/>
      <c r="H3388" s="76"/>
      <c r="I3388" s="76"/>
      <c r="J3388" s="26"/>
      <c r="K3388" s="26"/>
    </row>
    <row r="3389" spans="2:11" ht="43.5" thickBot="1">
      <c r="B3389" s="77" t="s">
        <v>13</v>
      </c>
      <c r="C3389" s="78"/>
      <c r="D3389" s="79"/>
      <c r="E3389" s="27" t="s">
        <v>14</v>
      </c>
      <c r="F3389" s="10" t="s">
        <v>27</v>
      </c>
      <c r="G3389" s="10" t="s">
        <v>28</v>
      </c>
      <c r="H3389" s="10" t="s">
        <v>29</v>
      </c>
      <c r="I3389" s="10" t="s">
        <v>30</v>
      </c>
      <c r="J3389" s="10" t="s">
        <v>31</v>
      </c>
      <c r="K3389" s="26"/>
    </row>
    <row r="3390" spans="2:11" ht="44.25" customHeight="1">
      <c r="B3390" s="80" t="s">
        <v>1275</v>
      </c>
      <c r="C3390" s="81"/>
      <c r="D3390" s="82"/>
      <c r="E3390" s="67" t="s">
        <v>1170</v>
      </c>
      <c r="F3390" s="57" t="s">
        <v>1277</v>
      </c>
      <c r="G3390" s="57" t="s">
        <v>1278</v>
      </c>
      <c r="H3390" s="57" t="s">
        <v>1279</v>
      </c>
      <c r="I3390" s="57" t="s">
        <v>1280</v>
      </c>
      <c r="J3390" s="59" t="s">
        <v>1281</v>
      </c>
      <c r="K3390" s="26"/>
    </row>
    <row r="3391" spans="2:11" ht="15">
      <c r="B3391" s="61" t="s">
        <v>43</v>
      </c>
      <c r="C3391" s="62"/>
      <c r="D3391" s="63"/>
      <c r="E3391" s="68"/>
      <c r="F3391" s="57"/>
      <c r="G3391" s="57"/>
      <c r="H3391" s="57"/>
      <c r="I3391" s="57"/>
      <c r="J3391" s="59"/>
      <c r="K3391" s="26"/>
    </row>
    <row r="3392" spans="2:11" ht="15">
      <c r="B3392" s="61" t="s">
        <v>1276</v>
      </c>
      <c r="C3392" s="62"/>
      <c r="D3392" s="63"/>
      <c r="E3392" s="68"/>
      <c r="F3392" s="57"/>
      <c r="G3392" s="57"/>
      <c r="H3392" s="57"/>
      <c r="I3392" s="57"/>
      <c r="J3392" s="59"/>
      <c r="K3392" s="26"/>
    </row>
    <row r="3393" spans="2:11" ht="15.75" thickBot="1">
      <c r="B3393" s="64" t="s">
        <v>45</v>
      </c>
      <c r="C3393" s="65"/>
      <c r="D3393" s="66"/>
      <c r="E3393" s="69"/>
      <c r="F3393" s="58"/>
      <c r="G3393" s="58"/>
      <c r="H3393" s="58"/>
      <c r="I3393" s="58"/>
      <c r="J3393" s="60"/>
      <c r="K3393" s="26"/>
    </row>
    <row r="3394" spans="2:14" ht="20.25">
      <c r="B3394" s="92"/>
      <c r="C3394" s="92"/>
      <c r="D3394" s="92"/>
      <c r="E3394" s="1"/>
      <c r="F3394" s="1"/>
      <c r="G3394" s="1"/>
      <c r="H3394" s="1"/>
      <c r="I3394" s="1"/>
      <c r="J3394" s="26"/>
      <c r="K3394" s="26"/>
      <c r="L3394" s="26"/>
      <c r="M3394" s="26"/>
      <c r="N3394" s="26"/>
    </row>
    <row r="3395" spans="2:11" ht="15.75" thickBot="1">
      <c r="B3395" s="26"/>
      <c r="C3395" s="26"/>
      <c r="D3395" s="26"/>
      <c r="E3395" s="26"/>
      <c r="F3395" s="26"/>
      <c r="G3395" s="26"/>
      <c r="H3395" s="26"/>
      <c r="I3395" s="26"/>
      <c r="J3395" s="26"/>
      <c r="K3395" s="26"/>
    </row>
    <row r="3396" spans="2:11" ht="16.5" thickBot="1">
      <c r="B3396" s="26"/>
      <c r="C3396" s="26"/>
      <c r="D3396" s="26"/>
      <c r="E3396" s="26"/>
      <c r="F3396" s="206" t="s">
        <v>18</v>
      </c>
      <c r="G3396" s="207"/>
      <c r="H3396" s="208">
        <f>H18+H83+H123+H162+H345+H576+H774+H850+H975+H1152+H1317+H1354+H1513+H1614+H1897+H2190+H2788+H2988+H3280+H3318</f>
        <v>1558878000</v>
      </c>
      <c r="I3396" s="209"/>
      <c r="J3396" s="26"/>
      <c r="K3396" s="26"/>
    </row>
    <row r="3397" spans="2:11" ht="15.75">
      <c r="B3397" s="26"/>
      <c r="C3397" s="26"/>
      <c r="D3397" s="26"/>
      <c r="E3397" s="26"/>
      <c r="F3397" s="11"/>
      <c r="G3397" s="11"/>
      <c r="H3397" s="12"/>
      <c r="I3397" s="13"/>
      <c r="J3397" s="26"/>
      <c r="K3397" s="26"/>
    </row>
    <row r="3398" spans="2:11" ht="15">
      <c r="B3398" s="26"/>
      <c r="C3398" s="26" t="s">
        <v>19</v>
      </c>
      <c r="D3398" s="26"/>
      <c r="E3398" s="26"/>
      <c r="F3398" s="26"/>
      <c r="G3398" s="26"/>
      <c r="H3398" s="26" t="s">
        <v>20</v>
      </c>
      <c r="I3398" s="26"/>
      <c r="J3398" s="26"/>
      <c r="K3398" s="26"/>
    </row>
    <row r="3399" spans="2:11" ht="15">
      <c r="B3399" s="26"/>
      <c r="C3399" s="26" t="s">
        <v>21</v>
      </c>
      <c r="D3399" s="26"/>
      <c r="E3399" s="26"/>
      <c r="F3399" s="26"/>
      <c r="G3399" s="26"/>
      <c r="H3399" s="26" t="s">
        <v>22</v>
      </c>
      <c r="I3399" s="26"/>
      <c r="J3399" s="26"/>
      <c r="K3399" s="26"/>
    </row>
    <row r="3400" spans="2:11" ht="15">
      <c r="B3400" s="26"/>
      <c r="C3400" s="26" t="s">
        <v>23</v>
      </c>
      <c r="D3400" s="26"/>
      <c r="E3400" s="26"/>
      <c r="F3400" s="26"/>
      <c r="G3400" s="26"/>
      <c r="H3400" s="26"/>
      <c r="I3400" s="26"/>
      <c r="J3400" s="26"/>
      <c r="K3400" s="26"/>
    </row>
    <row r="3401" spans="2:11" ht="15.75">
      <c r="B3401" s="29"/>
      <c r="C3401" s="29"/>
      <c r="D3401" s="4"/>
      <c r="E3401" s="4"/>
      <c r="F3401" s="4"/>
      <c r="G3401" s="5"/>
      <c r="H3401" s="5"/>
      <c r="I3401" s="5"/>
      <c r="J3401" s="26"/>
      <c r="K3401" s="26"/>
    </row>
    <row r="3402" spans="2:11" ht="15.75">
      <c r="B3402" s="29"/>
      <c r="C3402" s="29"/>
      <c r="D3402" s="4"/>
      <c r="E3402" s="4"/>
      <c r="F3402" s="4"/>
      <c r="G3402" s="5"/>
      <c r="H3402" s="5"/>
      <c r="I3402" s="5"/>
      <c r="J3402" s="26"/>
      <c r="K3402" s="26"/>
    </row>
    <row r="3403" spans="2:11" ht="15.75">
      <c r="B3403" s="5"/>
      <c r="C3403" s="5"/>
      <c r="D3403" s="5"/>
      <c r="E3403" s="5"/>
      <c r="F3403" s="5"/>
      <c r="G3403" s="5"/>
      <c r="H3403" s="5"/>
      <c r="I3403" s="5"/>
      <c r="J3403" s="26"/>
      <c r="K3403" s="26"/>
    </row>
    <row r="3404" spans="2:11" ht="15.75">
      <c r="B3404" s="5"/>
      <c r="C3404" s="5"/>
      <c r="D3404" s="5"/>
      <c r="E3404" s="5"/>
      <c r="F3404" s="5"/>
      <c r="G3404" s="5"/>
      <c r="H3404" s="5"/>
      <c r="I3404" s="5"/>
      <c r="J3404" s="26"/>
      <c r="K3404" s="26"/>
    </row>
    <row r="3405" spans="2:11" ht="15.75">
      <c r="B3405" s="5"/>
      <c r="C3405" s="5"/>
      <c r="D3405" s="5"/>
      <c r="E3405" s="5"/>
      <c r="F3405" s="5"/>
      <c r="G3405" s="5"/>
      <c r="H3405" s="5"/>
      <c r="I3405" s="5"/>
      <c r="J3405" s="26"/>
      <c r="K3405" s="26"/>
    </row>
    <row r="3406" spans="2:11" ht="15.75">
      <c r="B3406" s="5"/>
      <c r="C3406" s="5"/>
      <c r="D3406" s="5"/>
      <c r="E3406" s="5"/>
      <c r="F3406" s="5"/>
      <c r="G3406" s="5"/>
      <c r="H3406" s="5"/>
      <c r="I3406" s="5"/>
      <c r="J3406" s="26"/>
      <c r="K3406" s="26"/>
    </row>
    <row r="3407" spans="2:11" ht="15.75">
      <c r="B3407" s="5"/>
      <c r="C3407" s="5"/>
      <c r="D3407" s="5"/>
      <c r="E3407" s="5"/>
      <c r="F3407" s="5"/>
      <c r="G3407" s="5"/>
      <c r="H3407" s="5"/>
      <c r="I3407" s="5"/>
      <c r="J3407" s="26"/>
      <c r="K3407" s="26"/>
    </row>
    <row r="3408" spans="2:11" ht="15.75">
      <c r="B3408" s="5"/>
      <c r="C3408" s="5"/>
      <c r="D3408" s="5"/>
      <c r="E3408" s="5"/>
      <c r="F3408" s="5"/>
      <c r="G3408" s="5"/>
      <c r="H3408" s="5"/>
      <c r="I3408" s="5"/>
      <c r="J3408" s="26"/>
      <c r="K3408" s="26"/>
    </row>
    <row r="3409" spans="2:11" ht="15.75">
      <c r="B3409" s="5"/>
      <c r="C3409" s="5"/>
      <c r="D3409" s="5"/>
      <c r="E3409" s="5"/>
      <c r="F3409" s="5"/>
      <c r="G3409" s="5"/>
      <c r="H3409" s="5"/>
      <c r="I3409" s="5"/>
      <c r="J3409" s="26"/>
      <c r="K3409" s="26"/>
    </row>
    <row r="3410" spans="2:11" ht="15.75">
      <c r="B3410" s="29"/>
      <c r="C3410" s="29"/>
      <c r="D3410" s="4"/>
      <c r="E3410" s="4"/>
      <c r="F3410" s="4"/>
      <c r="G3410" s="5"/>
      <c r="H3410" s="5"/>
      <c r="I3410" s="5"/>
      <c r="J3410" s="26"/>
      <c r="K3410" s="26"/>
    </row>
    <row r="3411" spans="2:11" ht="15.75">
      <c r="B3411" s="29"/>
      <c r="C3411" s="29"/>
      <c r="D3411" s="4"/>
      <c r="E3411" s="4"/>
      <c r="F3411" s="4"/>
      <c r="G3411" s="5"/>
      <c r="H3411" s="5"/>
      <c r="I3411" s="5"/>
      <c r="J3411" s="26"/>
      <c r="K3411" s="26"/>
    </row>
    <row r="3412" spans="2:11" ht="15.75">
      <c r="B3412" s="29"/>
      <c r="C3412" s="29"/>
      <c r="D3412" s="4"/>
      <c r="E3412" s="4"/>
      <c r="F3412" s="4"/>
      <c r="G3412" s="5"/>
      <c r="H3412" s="5"/>
      <c r="I3412" s="5"/>
      <c r="J3412" s="26"/>
      <c r="K3412" s="26"/>
    </row>
    <row r="3413" spans="2:11" ht="15.75">
      <c r="B3413" s="29"/>
      <c r="C3413" s="29"/>
      <c r="D3413" s="4"/>
      <c r="E3413" s="4"/>
      <c r="F3413" s="4"/>
      <c r="G3413" s="5"/>
      <c r="H3413" s="5"/>
      <c r="I3413" s="5"/>
      <c r="J3413" s="26"/>
      <c r="K3413" s="26"/>
    </row>
    <row r="3414" spans="2:11" ht="15.75">
      <c r="B3414" s="29"/>
      <c r="C3414" s="29"/>
      <c r="D3414" s="4"/>
      <c r="E3414" s="4"/>
      <c r="F3414" s="4"/>
      <c r="G3414" s="5"/>
      <c r="H3414" s="5"/>
      <c r="I3414" s="5"/>
      <c r="J3414" s="26"/>
      <c r="K3414" s="26"/>
    </row>
    <row r="3415" spans="2:11" ht="15.75">
      <c r="B3415" s="29"/>
      <c r="C3415" s="29"/>
      <c r="D3415" s="4"/>
      <c r="E3415" s="4"/>
      <c r="F3415" s="4"/>
      <c r="G3415" s="5"/>
      <c r="H3415" s="5"/>
      <c r="I3415" s="5"/>
      <c r="J3415" s="26"/>
      <c r="K3415" s="26"/>
    </row>
    <row r="3416" spans="2:11" ht="15.75">
      <c r="B3416" s="29"/>
      <c r="C3416" s="29"/>
      <c r="D3416" s="4"/>
      <c r="E3416" s="4"/>
      <c r="F3416" s="4"/>
      <c r="G3416" s="5"/>
      <c r="H3416" s="5"/>
      <c r="I3416" s="5"/>
      <c r="J3416" s="26"/>
      <c r="K3416" s="26"/>
    </row>
    <row r="3417" spans="2:11" ht="15.75">
      <c r="B3417" s="5"/>
      <c r="C3417" s="5"/>
      <c r="D3417" s="5"/>
      <c r="E3417" s="5"/>
      <c r="F3417" s="5"/>
      <c r="G3417" s="5"/>
      <c r="H3417" s="5"/>
      <c r="I3417" s="5"/>
      <c r="J3417" s="26"/>
      <c r="K3417" s="26"/>
    </row>
    <row r="3418" spans="2:11" ht="15.75">
      <c r="B3418" s="5"/>
      <c r="C3418" s="5"/>
      <c r="D3418" s="5"/>
      <c r="E3418" s="5"/>
      <c r="F3418" s="5"/>
      <c r="G3418" s="5"/>
      <c r="H3418" s="5"/>
      <c r="I3418" s="5"/>
      <c r="J3418" s="26"/>
      <c r="K3418" s="26"/>
    </row>
    <row r="3419" spans="2:11" ht="15.75">
      <c r="B3419" s="5"/>
      <c r="C3419" s="5"/>
      <c r="D3419" s="5"/>
      <c r="E3419" s="5"/>
      <c r="F3419" s="5"/>
      <c r="G3419" s="5"/>
      <c r="H3419" s="5"/>
      <c r="I3419" s="5"/>
      <c r="J3419" s="26"/>
      <c r="K3419" s="26"/>
    </row>
    <row r="3420" spans="2:11" ht="15.75">
      <c r="B3420" s="29"/>
      <c r="C3420" s="29"/>
      <c r="D3420" s="4"/>
      <c r="E3420" s="4"/>
      <c r="F3420" s="4"/>
      <c r="G3420" s="5"/>
      <c r="H3420" s="5"/>
      <c r="I3420" s="5"/>
      <c r="J3420" s="26"/>
      <c r="K3420" s="26"/>
    </row>
    <row r="3421" spans="2:11" ht="15.75">
      <c r="B3421" s="29"/>
      <c r="C3421" s="29"/>
      <c r="D3421" s="4"/>
      <c r="E3421" s="4"/>
      <c r="F3421" s="4"/>
      <c r="G3421" s="5"/>
      <c r="H3421" s="5"/>
      <c r="I3421" s="5"/>
      <c r="J3421" s="26"/>
      <c r="K3421" s="26"/>
    </row>
    <row r="3422" spans="2:11" ht="15.75">
      <c r="B3422" s="29"/>
      <c r="C3422" s="29"/>
      <c r="D3422" s="4"/>
      <c r="E3422" s="4"/>
      <c r="F3422" s="4"/>
      <c r="G3422" s="5"/>
      <c r="H3422" s="5"/>
      <c r="I3422" s="5"/>
      <c r="J3422" s="26"/>
      <c r="K3422" s="26"/>
    </row>
    <row r="3423" spans="2:11" ht="15.75">
      <c r="B3423" s="5"/>
      <c r="C3423" s="5"/>
      <c r="D3423" s="5"/>
      <c r="E3423" s="5"/>
      <c r="F3423" s="5"/>
      <c r="G3423" s="5"/>
      <c r="H3423" s="5"/>
      <c r="I3423" s="5"/>
      <c r="J3423" s="26"/>
      <c r="K3423" s="26"/>
    </row>
    <row r="3424" spans="2:11" ht="15.75">
      <c r="B3424" s="5"/>
      <c r="C3424" s="5"/>
      <c r="D3424" s="5"/>
      <c r="E3424" s="5"/>
      <c r="F3424" s="5"/>
      <c r="G3424" s="5"/>
      <c r="H3424" s="5"/>
      <c r="I3424" s="5"/>
      <c r="J3424" s="26"/>
      <c r="K3424" s="26"/>
    </row>
    <row r="3425" spans="2:11" ht="15.75">
      <c r="B3425" s="5"/>
      <c r="C3425" s="5"/>
      <c r="D3425" s="5"/>
      <c r="E3425" s="5"/>
      <c r="F3425" s="5"/>
      <c r="G3425" s="5"/>
      <c r="H3425" s="5"/>
      <c r="I3425" s="5"/>
      <c r="J3425" s="26"/>
      <c r="K3425" s="26"/>
    </row>
    <row r="3426" spans="2:11" ht="15.75">
      <c r="B3426" s="5"/>
      <c r="C3426" s="5"/>
      <c r="D3426" s="5"/>
      <c r="E3426" s="5"/>
      <c r="F3426" s="5"/>
      <c r="G3426" s="5"/>
      <c r="H3426" s="5"/>
      <c r="I3426" s="5"/>
      <c r="J3426" s="26"/>
      <c r="K3426" s="26"/>
    </row>
    <row r="3427" spans="2:11" ht="15.75">
      <c r="B3427" s="5"/>
      <c r="C3427" s="5"/>
      <c r="D3427" s="5"/>
      <c r="E3427" s="5"/>
      <c r="F3427" s="5"/>
      <c r="G3427" s="5"/>
      <c r="H3427" s="5"/>
      <c r="I3427" s="5"/>
      <c r="J3427" s="26"/>
      <c r="K3427" s="26"/>
    </row>
    <row r="3428" spans="2:11" ht="15.75">
      <c r="B3428" s="5"/>
      <c r="C3428" s="5"/>
      <c r="D3428" s="5"/>
      <c r="E3428" s="5"/>
      <c r="F3428" s="5"/>
      <c r="G3428" s="5"/>
      <c r="H3428" s="5"/>
      <c r="I3428" s="5"/>
      <c r="J3428" s="26"/>
      <c r="K3428" s="26"/>
    </row>
    <row r="3429" spans="2:11" ht="15.75">
      <c r="B3429" s="5"/>
      <c r="C3429" s="5"/>
      <c r="D3429" s="5"/>
      <c r="E3429" s="5"/>
      <c r="F3429" s="5"/>
      <c r="G3429" s="5"/>
      <c r="H3429" s="5"/>
      <c r="I3429" s="5"/>
      <c r="J3429" s="26"/>
      <c r="K3429" s="26"/>
    </row>
    <row r="3430" spans="2:11" ht="15.75">
      <c r="B3430" s="5"/>
      <c r="C3430" s="5"/>
      <c r="D3430" s="5"/>
      <c r="E3430" s="5"/>
      <c r="F3430" s="5"/>
      <c r="G3430" s="5"/>
      <c r="H3430" s="5"/>
      <c r="I3430" s="5"/>
      <c r="J3430" s="26"/>
      <c r="K3430" s="26"/>
    </row>
    <row r="3431" spans="2:11" ht="15.75">
      <c r="B3431" s="5"/>
      <c r="C3431" s="5"/>
      <c r="D3431" s="5"/>
      <c r="E3431" s="5"/>
      <c r="F3431" s="5"/>
      <c r="G3431" s="5"/>
      <c r="H3431" s="5"/>
      <c r="I3431" s="5"/>
      <c r="J3431" s="26"/>
      <c r="K3431" s="26"/>
    </row>
    <row r="3432" spans="2:11" ht="15.75">
      <c r="B3432" s="5"/>
      <c r="C3432" s="5"/>
      <c r="D3432" s="5"/>
      <c r="E3432" s="5"/>
      <c r="F3432" s="5"/>
      <c r="G3432" s="5"/>
      <c r="H3432" s="5"/>
      <c r="I3432" s="5"/>
      <c r="J3432" s="26"/>
      <c r="K3432" s="26"/>
    </row>
    <row r="3433" spans="2:11" ht="15.75">
      <c r="B3433" s="5"/>
      <c r="C3433" s="5"/>
      <c r="D3433" s="5"/>
      <c r="E3433" s="5"/>
      <c r="F3433" s="5"/>
      <c r="G3433" s="5"/>
      <c r="H3433" s="5"/>
      <c r="I3433" s="5"/>
      <c r="J3433" s="26"/>
      <c r="K3433" s="26"/>
    </row>
    <row r="3434" spans="2:11" ht="15.75">
      <c r="B3434" s="29"/>
      <c r="C3434" s="29"/>
      <c r="D3434" s="4"/>
      <c r="E3434" s="4"/>
      <c r="F3434" s="4"/>
      <c r="G3434" s="5"/>
      <c r="H3434" s="5"/>
      <c r="I3434" s="5"/>
      <c r="J3434" s="26"/>
      <c r="K3434" s="26"/>
    </row>
    <row r="3435" spans="2:11" ht="15.75">
      <c r="B3435" s="29"/>
      <c r="C3435" s="29"/>
      <c r="D3435" s="4"/>
      <c r="E3435" s="4"/>
      <c r="F3435" s="4"/>
      <c r="G3435" s="5"/>
      <c r="H3435" s="5"/>
      <c r="I3435" s="5"/>
      <c r="J3435" s="26"/>
      <c r="K3435" s="26"/>
    </row>
    <row r="3436" spans="2:11" ht="15.75">
      <c r="B3436" s="29"/>
      <c r="C3436" s="29"/>
      <c r="D3436" s="4"/>
      <c r="E3436" s="4"/>
      <c r="F3436" s="4"/>
      <c r="G3436" s="5"/>
      <c r="H3436" s="5"/>
      <c r="I3436" s="5"/>
      <c r="J3436" s="26"/>
      <c r="K3436" s="26"/>
    </row>
    <row r="3437" spans="2:11" ht="15.75">
      <c r="B3437" s="29"/>
      <c r="C3437" s="29"/>
      <c r="D3437" s="4"/>
      <c r="E3437" s="4"/>
      <c r="F3437" s="4"/>
      <c r="G3437" s="5"/>
      <c r="H3437" s="5"/>
      <c r="I3437" s="5"/>
      <c r="J3437" s="26"/>
      <c r="K3437" s="26"/>
    </row>
    <row r="3438" spans="2:11" ht="15.75">
      <c r="B3438" s="5"/>
      <c r="C3438" s="5"/>
      <c r="D3438" s="5"/>
      <c r="E3438" s="5"/>
      <c r="F3438" s="5"/>
      <c r="G3438" s="5"/>
      <c r="H3438" s="5"/>
      <c r="I3438" s="5"/>
      <c r="J3438" s="26"/>
      <c r="K3438" s="26"/>
    </row>
    <row r="3439" spans="2:11" ht="15.75">
      <c r="B3439" s="5"/>
      <c r="C3439" s="5"/>
      <c r="D3439" s="5"/>
      <c r="E3439" s="5"/>
      <c r="F3439" s="5"/>
      <c r="G3439" s="5"/>
      <c r="H3439" s="5"/>
      <c r="I3439" s="5"/>
      <c r="J3439" s="26"/>
      <c r="K3439" s="26"/>
    </row>
    <row r="3440" spans="2:11" ht="15.75">
      <c r="B3440" s="5"/>
      <c r="C3440" s="5"/>
      <c r="D3440" s="5"/>
      <c r="E3440" s="5"/>
      <c r="F3440" s="5"/>
      <c r="G3440" s="5"/>
      <c r="H3440" s="5"/>
      <c r="I3440" s="5"/>
      <c r="J3440" s="26"/>
      <c r="K3440" s="26"/>
    </row>
    <row r="3441" spans="2:11" ht="15.75">
      <c r="B3441" s="5"/>
      <c r="C3441" s="5"/>
      <c r="D3441" s="5"/>
      <c r="E3441" s="5"/>
      <c r="F3441" s="5"/>
      <c r="G3441" s="5"/>
      <c r="H3441" s="5"/>
      <c r="I3441" s="5"/>
      <c r="J3441" s="26"/>
      <c r="K3441" s="26"/>
    </row>
    <row r="3442" spans="2:11" ht="15.75">
      <c r="B3442" s="5"/>
      <c r="C3442" s="5"/>
      <c r="D3442" s="5"/>
      <c r="E3442" s="5"/>
      <c r="F3442" s="5"/>
      <c r="G3442" s="5"/>
      <c r="H3442" s="5"/>
      <c r="I3442" s="5"/>
      <c r="J3442" s="26"/>
      <c r="K3442" s="26"/>
    </row>
    <row r="3443" spans="2:11" ht="15.75">
      <c r="B3443" s="5"/>
      <c r="C3443" s="5"/>
      <c r="D3443" s="5"/>
      <c r="E3443" s="5"/>
      <c r="F3443" s="5"/>
      <c r="G3443" s="5"/>
      <c r="H3443" s="5"/>
      <c r="I3443" s="5"/>
      <c r="J3443" s="26"/>
      <c r="K3443" s="26"/>
    </row>
    <row r="3444" spans="2:11" ht="15.75">
      <c r="B3444" s="5"/>
      <c r="C3444" s="5"/>
      <c r="D3444" s="5"/>
      <c r="E3444" s="5"/>
      <c r="F3444" s="5"/>
      <c r="G3444" s="5"/>
      <c r="H3444" s="5"/>
      <c r="I3444" s="5"/>
      <c r="J3444" s="26"/>
      <c r="K3444" s="26"/>
    </row>
    <row r="3445" spans="2:11" ht="15.75">
      <c r="B3445" s="29"/>
      <c r="C3445" s="29"/>
      <c r="D3445" s="4"/>
      <c r="E3445" s="4"/>
      <c r="F3445" s="4"/>
      <c r="G3445" s="5"/>
      <c r="H3445" s="5"/>
      <c r="I3445" s="5"/>
      <c r="J3445" s="26"/>
      <c r="K3445" s="26"/>
    </row>
    <row r="3446" spans="2:11" ht="15.75">
      <c r="B3446" s="29"/>
      <c r="C3446" s="29"/>
      <c r="D3446" s="4"/>
      <c r="E3446" s="4"/>
      <c r="F3446" s="4"/>
      <c r="G3446" s="5"/>
      <c r="H3446" s="5"/>
      <c r="I3446" s="5"/>
      <c r="J3446" s="26"/>
      <c r="K3446" s="26"/>
    </row>
    <row r="3447" spans="2:11" ht="15.75">
      <c r="B3447" s="5"/>
      <c r="C3447" s="5"/>
      <c r="D3447" s="5"/>
      <c r="E3447" s="5"/>
      <c r="F3447" s="5"/>
      <c r="G3447" s="5"/>
      <c r="H3447" s="5"/>
      <c r="I3447" s="5"/>
      <c r="J3447" s="26"/>
      <c r="K3447" s="26"/>
    </row>
    <row r="3448" spans="2:11" ht="15.75">
      <c r="B3448" s="5"/>
      <c r="C3448" s="5"/>
      <c r="D3448" s="5"/>
      <c r="E3448" s="5"/>
      <c r="F3448" s="5"/>
      <c r="G3448" s="5"/>
      <c r="H3448" s="5"/>
      <c r="I3448" s="5"/>
      <c r="J3448" s="26"/>
      <c r="K3448" s="26"/>
    </row>
    <row r="3449" spans="2:11" ht="15.75">
      <c r="B3449" s="29"/>
      <c r="C3449" s="29"/>
      <c r="D3449" s="4"/>
      <c r="E3449" s="4"/>
      <c r="F3449" s="4"/>
      <c r="G3449" s="5"/>
      <c r="H3449" s="5"/>
      <c r="I3449" s="5"/>
      <c r="J3449" s="26"/>
      <c r="K3449" s="26"/>
    </row>
    <row r="3450" spans="2:11" ht="15.75">
      <c r="B3450" s="29"/>
      <c r="C3450" s="29"/>
      <c r="D3450" s="4"/>
      <c r="E3450" s="4"/>
      <c r="F3450" s="4"/>
      <c r="G3450" s="5"/>
      <c r="H3450" s="5"/>
      <c r="I3450" s="5"/>
      <c r="J3450" s="26"/>
      <c r="K3450" s="26"/>
    </row>
    <row r="3451" spans="2:11" ht="15.75">
      <c r="B3451" s="29"/>
      <c r="C3451" s="29"/>
      <c r="D3451" s="4"/>
      <c r="E3451" s="4"/>
      <c r="F3451" s="4"/>
      <c r="G3451" s="5"/>
      <c r="H3451" s="5"/>
      <c r="I3451" s="5"/>
      <c r="J3451" s="26"/>
      <c r="K3451" s="26"/>
    </row>
    <row r="3452" spans="2:11" ht="15.75">
      <c r="B3452" s="29"/>
      <c r="C3452" s="29"/>
      <c r="D3452" s="4"/>
      <c r="E3452" s="4"/>
      <c r="F3452" s="4"/>
      <c r="G3452" s="5"/>
      <c r="H3452" s="5"/>
      <c r="I3452" s="5"/>
      <c r="J3452" s="26"/>
      <c r="K3452" s="26"/>
    </row>
    <row r="3453" spans="2:11" ht="15.75">
      <c r="B3453" s="29"/>
      <c r="C3453" s="29"/>
      <c r="D3453" s="4"/>
      <c r="E3453" s="4"/>
      <c r="F3453" s="4"/>
      <c r="G3453" s="5"/>
      <c r="H3453" s="5"/>
      <c r="I3453" s="5"/>
      <c r="J3453" s="26"/>
      <c r="K3453" s="26"/>
    </row>
    <row r="3454" spans="2:11" ht="15.75">
      <c r="B3454" s="5"/>
      <c r="C3454" s="5"/>
      <c r="D3454" s="5"/>
      <c r="E3454" s="5"/>
      <c r="F3454" s="5"/>
      <c r="G3454" s="5"/>
      <c r="H3454" s="5"/>
      <c r="I3454" s="5"/>
      <c r="J3454" s="26"/>
      <c r="K3454" s="26"/>
    </row>
    <row r="3455" spans="2:11" ht="15.75">
      <c r="B3455" s="29"/>
      <c r="C3455" s="29"/>
      <c r="D3455" s="4"/>
      <c r="E3455" s="4"/>
      <c r="F3455" s="4"/>
      <c r="G3455" s="5"/>
      <c r="H3455" s="5"/>
      <c r="I3455" s="5"/>
      <c r="J3455" s="26"/>
      <c r="K3455" s="26"/>
    </row>
    <row r="3456" spans="2:11" ht="15.75">
      <c r="B3456" s="5"/>
      <c r="C3456" s="5"/>
      <c r="D3456" s="5"/>
      <c r="E3456" s="5"/>
      <c r="F3456" s="5"/>
      <c r="G3456" s="5"/>
      <c r="H3456" s="5"/>
      <c r="I3456" s="5"/>
      <c r="J3456" s="26"/>
      <c r="K3456" s="26"/>
    </row>
    <row r="3457" spans="2:11" ht="15.75">
      <c r="B3457" s="5"/>
      <c r="C3457" s="5"/>
      <c r="D3457" s="5"/>
      <c r="E3457" s="5"/>
      <c r="F3457" s="5"/>
      <c r="G3457" s="5"/>
      <c r="H3457" s="5"/>
      <c r="I3457" s="5"/>
      <c r="J3457" s="26"/>
      <c r="K3457" s="26"/>
    </row>
    <row r="3458" spans="2:11" ht="15.75">
      <c r="B3458" s="5"/>
      <c r="C3458" s="5"/>
      <c r="D3458" s="5"/>
      <c r="E3458" s="5"/>
      <c r="F3458" s="5"/>
      <c r="G3458" s="5"/>
      <c r="H3458" s="5"/>
      <c r="I3458" s="5"/>
      <c r="J3458" s="26"/>
      <c r="K3458" s="26"/>
    </row>
    <row r="3459" spans="2:11" ht="15.75">
      <c r="B3459" s="5"/>
      <c r="C3459" s="5"/>
      <c r="D3459" s="5"/>
      <c r="E3459" s="5"/>
      <c r="F3459" s="5"/>
      <c r="G3459" s="5"/>
      <c r="H3459" s="5"/>
      <c r="I3459" s="5"/>
      <c r="J3459" s="26"/>
      <c r="K3459" s="26"/>
    </row>
    <row r="3460" spans="2:11" ht="15.75">
      <c r="B3460" s="5"/>
      <c r="C3460" s="5"/>
      <c r="D3460" s="5"/>
      <c r="E3460" s="5"/>
      <c r="F3460" s="5"/>
      <c r="G3460" s="5"/>
      <c r="H3460" s="5"/>
      <c r="I3460" s="5"/>
      <c r="J3460" s="26"/>
      <c r="K3460" s="26"/>
    </row>
    <row r="3461" spans="2:11" ht="15.75">
      <c r="B3461" s="29"/>
      <c r="C3461" s="29"/>
      <c r="D3461" s="4"/>
      <c r="E3461" s="4"/>
      <c r="F3461" s="4"/>
      <c r="G3461" s="5"/>
      <c r="H3461" s="5"/>
      <c r="I3461" s="5"/>
      <c r="J3461" s="26"/>
      <c r="K3461" s="26"/>
    </row>
    <row r="3462" spans="2:11" ht="15.75">
      <c r="B3462" s="29"/>
      <c r="C3462" s="29"/>
      <c r="D3462" s="4"/>
      <c r="E3462" s="4"/>
      <c r="F3462" s="4"/>
      <c r="G3462" s="5"/>
      <c r="H3462" s="5"/>
      <c r="I3462" s="5"/>
      <c r="J3462" s="26"/>
      <c r="K3462" s="26"/>
    </row>
    <row r="3463" spans="2:11" ht="15.75">
      <c r="B3463" s="29"/>
      <c r="C3463" s="29"/>
      <c r="D3463" s="4"/>
      <c r="E3463" s="4"/>
      <c r="F3463" s="4"/>
      <c r="G3463" s="5"/>
      <c r="H3463" s="5"/>
      <c r="I3463" s="5"/>
      <c r="J3463" s="26"/>
      <c r="K3463" s="26"/>
    </row>
    <row r="3464" spans="2:11" ht="15.75">
      <c r="B3464" s="29"/>
      <c r="C3464" s="29"/>
      <c r="D3464" s="4"/>
      <c r="E3464" s="4"/>
      <c r="F3464" s="4"/>
      <c r="G3464" s="5"/>
      <c r="H3464" s="5"/>
      <c r="I3464" s="5"/>
      <c r="J3464" s="26"/>
      <c r="K3464" s="26"/>
    </row>
    <row r="3465" spans="2:11" ht="15.75">
      <c r="B3465" s="29"/>
      <c r="C3465" s="29"/>
      <c r="D3465" s="4"/>
      <c r="E3465" s="4"/>
      <c r="F3465" s="4"/>
      <c r="G3465" s="5"/>
      <c r="H3465" s="5"/>
      <c r="I3465" s="5"/>
      <c r="J3465" s="26"/>
      <c r="K3465" s="26"/>
    </row>
    <row r="3466" spans="2:11" ht="15.75">
      <c r="B3466" s="5"/>
      <c r="C3466" s="5"/>
      <c r="D3466" s="5"/>
      <c r="E3466" s="5"/>
      <c r="F3466" s="5"/>
      <c r="G3466" s="5"/>
      <c r="H3466" s="5"/>
      <c r="I3466" s="5"/>
      <c r="J3466" s="26"/>
      <c r="K3466" s="26"/>
    </row>
    <row r="3467" spans="2:11" ht="15.75">
      <c r="B3467" s="29"/>
      <c r="C3467" s="29"/>
      <c r="D3467" s="4"/>
      <c r="E3467" s="4"/>
      <c r="F3467" s="4"/>
      <c r="G3467" s="5"/>
      <c r="H3467" s="5"/>
      <c r="I3467" s="5"/>
      <c r="J3467" s="26"/>
      <c r="K3467" s="26"/>
    </row>
    <row r="3468" spans="2:11" ht="15.75">
      <c r="B3468" s="29"/>
      <c r="C3468" s="29"/>
      <c r="D3468" s="4"/>
      <c r="E3468" s="4"/>
      <c r="F3468" s="4"/>
      <c r="G3468" s="5"/>
      <c r="H3468" s="5"/>
      <c r="I3468" s="5"/>
      <c r="J3468" s="26"/>
      <c r="K3468" s="26"/>
    </row>
    <row r="3469" spans="2:11" ht="15.75">
      <c r="B3469" s="29"/>
      <c r="C3469" s="29"/>
      <c r="D3469" s="4"/>
      <c r="E3469" s="4"/>
      <c r="F3469" s="4"/>
      <c r="G3469" s="5"/>
      <c r="H3469" s="5"/>
      <c r="I3469" s="5"/>
      <c r="J3469" s="26"/>
      <c r="K3469" s="26"/>
    </row>
    <row r="3470" spans="2:11" ht="15.75">
      <c r="B3470" s="29"/>
      <c r="C3470" s="29"/>
      <c r="D3470" s="4"/>
      <c r="E3470" s="4"/>
      <c r="F3470" s="4"/>
      <c r="G3470" s="5"/>
      <c r="H3470" s="5"/>
      <c r="I3470" s="5"/>
      <c r="J3470" s="26"/>
      <c r="K3470" s="26"/>
    </row>
    <row r="3471" spans="2:11" ht="15.75">
      <c r="B3471" s="29"/>
      <c r="C3471" s="29"/>
      <c r="D3471" s="4"/>
      <c r="E3471" s="4"/>
      <c r="F3471" s="4"/>
      <c r="G3471" s="5"/>
      <c r="H3471" s="5"/>
      <c r="I3471" s="5"/>
      <c r="J3471" s="26"/>
      <c r="K3471" s="26"/>
    </row>
    <row r="3472" spans="2:11" ht="15.75">
      <c r="B3472" s="29"/>
      <c r="C3472" s="29"/>
      <c r="D3472" s="4"/>
      <c r="E3472" s="4"/>
      <c r="F3472" s="4"/>
      <c r="G3472" s="5"/>
      <c r="H3472" s="5"/>
      <c r="I3472" s="5"/>
      <c r="J3472" s="26"/>
      <c r="K3472" s="26"/>
    </row>
    <row r="3473" spans="2:11" ht="15.75">
      <c r="B3473" s="29"/>
      <c r="C3473" s="29"/>
      <c r="D3473" s="4"/>
      <c r="E3473" s="4"/>
      <c r="F3473" s="4"/>
      <c r="G3473" s="5"/>
      <c r="H3473" s="5"/>
      <c r="I3473" s="5"/>
      <c r="J3473" s="26"/>
      <c r="K3473" s="26"/>
    </row>
    <row r="3474" spans="2:11" ht="15.75">
      <c r="B3474" s="5"/>
      <c r="C3474" s="5"/>
      <c r="D3474" s="5"/>
      <c r="E3474" s="5"/>
      <c r="F3474" s="5"/>
      <c r="G3474" s="5"/>
      <c r="H3474" s="5"/>
      <c r="I3474" s="5"/>
      <c r="J3474" s="26"/>
      <c r="K3474" s="26"/>
    </row>
    <row r="3475" spans="2:11" ht="15.75">
      <c r="B3475" s="5"/>
      <c r="C3475" s="5"/>
      <c r="D3475" s="5"/>
      <c r="E3475" s="5"/>
      <c r="F3475" s="5"/>
      <c r="G3475" s="5"/>
      <c r="H3475" s="5"/>
      <c r="I3475" s="5"/>
      <c r="J3475" s="26"/>
      <c r="K3475" s="26"/>
    </row>
    <row r="3476" spans="2:11" ht="15.75">
      <c r="B3476" s="29"/>
      <c r="C3476" s="29"/>
      <c r="D3476" s="4"/>
      <c r="E3476" s="4"/>
      <c r="F3476" s="4"/>
      <c r="G3476" s="5"/>
      <c r="H3476" s="5"/>
      <c r="I3476" s="5"/>
      <c r="J3476" s="26"/>
      <c r="K3476" s="26"/>
    </row>
    <row r="3477" spans="2:11" ht="15.75">
      <c r="B3477" s="5"/>
      <c r="C3477" s="5"/>
      <c r="D3477" s="5"/>
      <c r="E3477" s="5"/>
      <c r="F3477" s="5"/>
      <c r="G3477" s="5"/>
      <c r="H3477" s="5"/>
      <c r="I3477" s="5"/>
      <c r="J3477" s="26"/>
      <c r="K3477" s="26"/>
    </row>
    <row r="3478" spans="2:11" ht="15.75">
      <c r="B3478" s="5"/>
      <c r="C3478" s="5"/>
      <c r="D3478" s="5"/>
      <c r="E3478" s="5"/>
      <c r="F3478" s="5"/>
      <c r="G3478" s="5"/>
      <c r="H3478" s="5"/>
      <c r="I3478" s="5"/>
      <c r="J3478" s="26"/>
      <c r="K3478" s="26"/>
    </row>
    <row r="3479" spans="2:11" ht="15.75">
      <c r="B3479" s="5"/>
      <c r="C3479" s="5"/>
      <c r="D3479" s="5"/>
      <c r="E3479" s="5"/>
      <c r="F3479" s="5"/>
      <c r="G3479" s="5"/>
      <c r="H3479" s="5"/>
      <c r="I3479" s="5"/>
      <c r="J3479" s="26"/>
      <c r="K3479" s="26"/>
    </row>
    <row r="3480" spans="2:11" ht="15.75">
      <c r="B3480" s="5"/>
      <c r="C3480" s="5"/>
      <c r="D3480" s="5"/>
      <c r="E3480" s="5"/>
      <c r="F3480" s="5"/>
      <c r="G3480" s="5"/>
      <c r="H3480" s="5"/>
      <c r="I3480" s="5"/>
      <c r="J3480" s="26"/>
      <c r="K3480" s="26"/>
    </row>
    <row r="3481" spans="2:11" ht="15.75">
      <c r="B3481" s="5"/>
      <c r="C3481" s="5"/>
      <c r="D3481" s="5"/>
      <c r="E3481" s="5"/>
      <c r="F3481" s="5"/>
      <c r="G3481" s="5"/>
      <c r="H3481" s="5"/>
      <c r="I3481" s="5"/>
      <c r="J3481" s="26"/>
      <c r="K3481" s="26"/>
    </row>
    <row r="3482" spans="2:11" ht="15.75">
      <c r="B3482" s="5"/>
      <c r="C3482" s="5"/>
      <c r="D3482" s="5"/>
      <c r="E3482" s="5"/>
      <c r="F3482" s="5"/>
      <c r="G3482" s="5"/>
      <c r="H3482" s="5"/>
      <c r="I3482" s="5"/>
      <c r="J3482" s="26"/>
      <c r="K3482" s="26"/>
    </row>
    <row r="3483" spans="2:11" ht="15.75">
      <c r="B3483" s="5"/>
      <c r="C3483" s="5"/>
      <c r="D3483" s="5"/>
      <c r="E3483" s="5"/>
      <c r="F3483" s="5"/>
      <c r="G3483" s="5"/>
      <c r="H3483" s="5"/>
      <c r="I3483" s="5"/>
      <c r="J3483" s="26"/>
      <c r="K3483" s="26"/>
    </row>
    <row r="3484" spans="2:11" ht="15.75">
      <c r="B3484" s="29"/>
      <c r="C3484" s="29"/>
      <c r="D3484" s="4"/>
      <c r="E3484" s="4"/>
      <c r="F3484" s="4"/>
      <c r="G3484" s="5"/>
      <c r="H3484" s="5"/>
      <c r="I3484" s="5"/>
      <c r="J3484" s="26"/>
      <c r="K3484" s="26"/>
    </row>
    <row r="3485" spans="2:11" ht="15.75">
      <c r="B3485" s="29"/>
      <c r="C3485" s="29"/>
      <c r="D3485" s="4"/>
      <c r="E3485" s="4"/>
      <c r="F3485" s="4"/>
      <c r="G3485" s="5"/>
      <c r="H3485" s="5"/>
      <c r="I3485" s="5"/>
      <c r="J3485" s="26"/>
      <c r="K3485" s="26"/>
    </row>
    <row r="3486" spans="2:11" ht="15.75">
      <c r="B3486" s="5"/>
      <c r="C3486" s="5"/>
      <c r="D3486" s="5"/>
      <c r="E3486" s="5"/>
      <c r="F3486" s="5"/>
      <c r="G3486" s="5"/>
      <c r="H3486" s="5"/>
      <c r="I3486" s="5"/>
      <c r="J3486" s="26"/>
      <c r="K3486" s="26"/>
    </row>
    <row r="3487" spans="2:11" ht="15.75">
      <c r="B3487" s="29"/>
      <c r="C3487" s="29"/>
      <c r="D3487" s="4"/>
      <c r="E3487" s="4"/>
      <c r="F3487" s="4"/>
      <c r="G3487" s="5"/>
      <c r="H3487" s="5"/>
      <c r="I3487" s="5"/>
      <c r="J3487" s="26"/>
      <c r="K3487" s="26"/>
    </row>
    <row r="3488" spans="2:11" ht="15.75">
      <c r="B3488" s="29"/>
      <c r="C3488" s="29"/>
      <c r="D3488" s="4"/>
      <c r="E3488" s="4"/>
      <c r="F3488" s="4"/>
      <c r="G3488" s="5"/>
      <c r="H3488" s="5"/>
      <c r="I3488" s="5"/>
      <c r="J3488" s="26"/>
      <c r="K3488" s="26"/>
    </row>
    <row r="3489" spans="2:11" ht="15.75">
      <c r="B3489" s="29"/>
      <c r="C3489" s="29"/>
      <c r="D3489" s="4"/>
      <c r="E3489" s="4"/>
      <c r="F3489" s="4"/>
      <c r="G3489" s="5"/>
      <c r="H3489" s="5"/>
      <c r="I3489" s="5"/>
      <c r="J3489" s="26"/>
      <c r="K3489" s="26"/>
    </row>
    <row r="3490" spans="2:11" ht="15.75">
      <c r="B3490" s="29"/>
      <c r="C3490" s="29"/>
      <c r="D3490" s="4"/>
      <c r="E3490" s="4"/>
      <c r="F3490" s="4"/>
      <c r="G3490" s="5"/>
      <c r="H3490" s="5"/>
      <c r="I3490" s="5"/>
      <c r="J3490" s="26"/>
      <c r="K3490" s="26"/>
    </row>
    <row r="3491" spans="2:11" ht="15.75">
      <c r="B3491" s="29"/>
      <c r="C3491" s="29"/>
      <c r="D3491" s="4"/>
      <c r="E3491" s="4"/>
      <c r="F3491" s="4"/>
      <c r="G3491" s="5"/>
      <c r="H3491" s="5"/>
      <c r="I3491" s="5"/>
      <c r="J3491" s="26"/>
      <c r="K3491" s="26"/>
    </row>
    <row r="3492" spans="2:11" ht="15.75">
      <c r="B3492" s="5"/>
      <c r="C3492" s="5"/>
      <c r="D3492" s="5"/>
      <c r="E3492" s="5"/>
      <c r="F3492" s="5"/>
      <c r="G3492" s="5"/>
      <c r="H3492" s="5"/>
      <c r="I3492" s="5"/>
      <c r="J3492" s="26"/>
      <c r="K3492" s="26"/>
    </row>
    <row r="3493" spans="2:11" ht="15.75">
      <c r="B3493" s="5"/>
      <c r="C3493" s="5"/>
      <c r="D3493" s="5"/>
      <c r="E3493" s="5"/>
      <c r="F3493" s="5"/>
      <c r="G3493" s="5"/>
      <c r="H3493" s="5"/>
      <c r="I3493" s="5"/>
      <c r="J3493" s="26"/>
      <c r="K3493" s="26"/>
    </row>
    <row r="3494" spans="2:11" ht="15.75">
      <c r="B3494" s="5"/>
      <c r="C3494" s="5"/>
      <c r="D3494" s="5"/>
      <c r="E3494" s="5"/>
      <c r="F3494" s="5"/>
      <c r="G3494" s="5"/>
      <c r="H3494" s="5"/>
      <c r="I3494" s="5"/>
      <c r="J3494" s="26"/>
      <c r="K3494" s="26"/>
    </row>
    <row r="3495" spans="2:11" ht="15.75">
      <c r="B3495" s="29"/>
      <c r="C3495" s="29"/>
      <c r="D3495" s="4"/>
      <c r="E3495" s="4"/>
      <c r="F3495" s="4"/>
      <c r="G3495" s="5"/>
      <c r="H3495" s="5"/>
      <c r="I3495" s="5"/>
      <c r="J3495" s="26"/>
      <c r="K3495" s="26"/>
    </row>
    <row r="3496" spans="2:11" ht="15.75">
      <c r="B3496" s="29"/>
      <c r="C3496" s="29"/>
      <c r="D3496" s="4"/>
      <c r="E3496" s="4"/>
      <c r="F3496" s="4"/>
      <c r="G3496" s="5"/>
      <c r="H3496" s="5"/>
      <c r="I3496" s="5"/>
      <c r="J3496" s="26"/>
      <c r="K3496" s="26"/>
    </row>
    <row r="3497" spans="2:11" ht="15.75">
      <c r="B3497" s="29"/>
      <c r="C3497" s="29"/>
      <c r="D3497" s="4"/>
      <c r="E3497" s="4"/>
      <c r="F3497" s="4"/>
      <c r="G3497" s="5"/>
      <c r="H3497" s="5"/>
      <c r="I3497" s="5"/>
      <c r="J3497" s="26"/>
      <c r="K3497" s="26"/>
    </row>
    <row r="3498" spans="2:11" ht="15.75">
      <c r="B3498" s="29"/>
      <c r="C3498" s="29"/>
      <c r="D3498" s="4"/>
      <c r="E3498" s="4"/>
      <c r="F3498" s="4"/>
      <c r="G3498" s="5"/>
      <c r="H3498" s="5"/>
      <c r="I3498" s="5"/>
      <c r="J3498" s="26"/>
      <c r="K3498" s="26"/>
    </row>
    <row r="3499" spans="2:11" ht="15.75">
      <c r="B3499" s="29"/>
      <c r="C3499" s="29"/>
      <c r="D3499" s="4"/>
      <c r="E3499" s="4"/>
      <c r="F3499" s="4"/>
      <c r="G3499" s="5"/>
      <c r="H3499" s="5"/>
      <c r="I3499" s="5"/>
      <c r="J3499" s="26"/>
      <c r="K3499" s="26"/>
    </row>
    <row r="3500" spans="2:11" ht="15.75">
      <c r="B3500" s="29"/>
      <c r="C3500" s="29"/>
      <c r="D3500" s="4"/>
      <c r="E3500" s="4"/>
      <c r="F3500" s="4"/>
      <c r="G3500" s="5"/>
      <c r="H3500" s="5"/>
      <c r="I3500" s="5"/>
      <c r="J3500" s="26"/>
      <c r="K3500" s="26"/>
    </row>
    <row r="3501" spans="2:11" ht="15.75">
      <c r="B3501" s="29"/>
      <c r="C3501" s="29"/>
      <c r="D3501" s="4"/>
      <c r="E3501" s="4"/>
      <c r="F3501" s="4"/>
      <c r="G3501" s="5"/>
      <c r="H3501" s="5"/>
      <c r="I3501" s="5"/>
      <c r="J3501" s="26"/>
      <c r="K3501" s="26"/>
    </row>
    <row r="3502" spans="2:11" ht="15.75">
      <c r="B3502" s="5"/>
      <c r="C3502" s="5"/>
      <c r="D3502" s="5"/>
      <c r="E3502" s="5"/>
      <c r="F3502" s="5"/>
      <c r="G3502" s="5"/>
      <c r="H3502" s="5"/>
      <c r="I3502" s="5"/>
      <c r="J3502" s="26"/>
      <c r="K3502" s="26"/>
    </row>
    <row r="3503" spans="2:11" ht="15.75">
      <c r="B3503" s="29"/>
      <c r="C3503" s="29"/>
      <c r="D3503" s="4"/>
      <c r="E3503" s="4"/>
      <c r="F3503" s="4"/>
      <c r="G3503" s="5"/>
      <c r="H3503" s="5"/>
      <c r="I3503" s="5"/>
      <c r="J3503" s="26"/>
      <c r="K3503" s="26"/>
    </row>
  </sheetData>
  <sheetProtection/>
  <mergeCells count="6151">
    <mergeCell ref="B3216:D3216"/>
    <mergeCell ref="B3217:D3217"/>
    <mergeCell ref="B3210:J3210"/>
    <mergeCell ref="C3212:I3212"/>
    <mergeCell ref="B3213:D3213"/>
    <mergeCell ref="B3214:D3214"/>
    <mergeCell ref="E3214:E3217"/>
    <mergeCell ref="F3214:F3217"/>
    <mergeCell ref="G3214:G3217"/>
    <mergeCell ref="H3214:H3217"/>
    <mergeCell ref="I3214:I3217"/>
    <mergeCell ref="J3214:J3217"/>
    <mergeCell ref="D2983:E2983"/>
    <mergeCell ref="C3206:I3206"/>
    <mergeCell ref="B3207:C3207"/>
    <mergeCell ref="D3207:F3207"/>
    <mergeCell ref="D3208:F3208"/>
    <mergeCell ref="B3209:D3209"/>
    <mergeCell ref="C3199:I3199"/>
    <mergeCell ref="B3200:D3200"/>
    <mergeCell ref="B328:D328"/>
    <mergeCell ref="E325:E328"/>
    <mergeCell ref="F325:F328"/>
    <mergeCell ref="G325:G328"/>
    <mergeCell ref="J325:J328"/>
    <mergeCell ref="D161:E161"/>
    <mergeCell ref="C317:I317"/>
    <mergeCell ref="B318:C318"/>
    <mergeCell ref="D318:F318"/>
    <mergeCell ref="D319:F319"/>
    <mergeCell ref="B320:D320"/>
    <mergeCell ref="J312:J315"/>
    <mergeCell ref="B326:D326"/>
    <mergeCell ref="B327:D327"/>
    <mergeCell ref="I1753:I1756"/>
    <mergeCell ref="J1753:J1756"/>
    <mergeCell ref="C1751:I1751"/>
    <mergeCell ref="B1752:D1752"/>
    <mergeCell ref="G1753:G1756"/>
    <mergeCell ref="H1753:H1756"/>
    <mergeCell ref="J1757:J1760"/>
    <mergeCell ref="B1758:D1758"/>
    <mergeCell ref="B1759:D1759"/>
    <mergeCell ref="B1760:D1760"/>
    <mergeCell ref="B1753:D1753"/>
    <mergeCell ref="B1754:D1754"/>
    <mergeCell ref="B1755:D1755"/>
    <mergeCell ref="B1756:D1756"/>
    <mergeCell ref="E1753:E1756"/>
    <mergeCell ref="F1753:F1756"/>
    <mergeCell ref="B1757:D1757"/>
    <mergeCell ref="E1757:E1760"/>
    <mergeCell ref="F1757:F1760"/>
    <mergeCell ref="G1757:G1760"/>
    <mergeCell ref="H1757:H1760"/>
    <mergeCell ref="I1757:I1760"/>
    <mergeCell ref="C3251:I3251"/>
    <mergeCell ref="D3169:F3169"/>
    <mergeCell ref="B3170:D3170"/>
    <mergeCell ref="B3184:J3184"/>
    <mergeCell ref="B3197:J3197"/>
    <mergeCell ref="J3240:J3243"/>
    <mergeCell ref="B3241:D3241"/>
    <mergeCell ref="B3242:D3242"/>
    <mergeCell ref="F3240:F3243"/>
    <mergeCell ref="G3240:G3243"/>
    <mergeCell ref="B2838:C2838"/>
    <mergeCell ref="D2838:F2838"/>
    <mergeCell ref="B2770:D2770"/>
    <mergeCell ref="J2769:J2772"/>
    <mergeCell ref="D2837:I2837"/>
    <mergeCell ref="C3245:I3245"/>
    <mergeCell ref="B3243:D3243"/>
    <mergeCell ref="B3244:D3244"/>
    <mergeCell ref="B3240:D3240"/>
    <mergeCell ref="E3240:E3243"/>
    <mergeCell ref="D3259:F3259"/>
    <mergeCell ref="D3260:F3260"/>
    <mergeCell ref="C885:I885"/>
    <mergeCell ref="B886:D886"/>
    <mergeCell ref="D1189:H1189"/>
    <mergeCell ref="B1191:J1191"/>
    <mergeCell ref="B895:J895"/>
    <mergeCell ref="B2757:D2757"/>
    <mergeCell ref="B3168:C3168"/>
    <mergeCell ref="D3168:F3168"/>
    <mergeCell ref="C3258:I3258"/>
    <mergeCell ref="B2765:J2765"/>
    <mergeCell ref="C2767:I2767"/>
    <mergeCell ref="C2761:I2761"/>
    <mergeCell ref="B2762:C2762"/>
    <mergeCell ref="D2762:F2762"/>
    <mergeCell ref="D2763:F2763"/>
    <mergeCell ref="B2764:D2764"/>
    <mergeCell ref="B3252:D3252"/>
    <mergeCell ref="B3253:D3253"/>
    <mergeCell ref="D9:E9"/>
    <mergeCell ref="D10:G10"/>
    <mergeCell ref="B24:J24"/>
    <mergeCell ref="B37:J37"/>
    <mergeCell ref="B54:J54"/>
    <mergeCell ref="D75:E75"/>
    <mergeCell ref="C71:I71"/>
    <mergeCell ref="C73:I73"/>
    <mergeCell ref="C74:I74"/>
    <mergeCell ref="B64:D64"/>
    <mergeCell ref="J3390:J3393"/>
    <mergeCell ref="B3391:D3391"/>
    <mergeCell ref="B3392:D3392"/>
    <mergeCell ref="B3393:D3393"/>
    <mergeCell ref="B3394:D3394"/>
    <mergeCell ref="F3396:G3396"/>
    <mergeCell ref="H3396:I3396"/>
    <mergeCell ref="C3388:I3388"/>
    <mergeCell ref="B3389:D3389"/>
    <mergeCell ref="B3390:D3390"/>
    <mergeCell ref="E3390:E3393"/>
    <mergeCell ref="F3390:F3393"/>
    <mergeCell ref="G3390:G3393"/>
    <mergeCell ref="H3390:H3393"/>
    <mergeCell ref="I3390:I3393"/>
    <mergeCell ref="B3383:C3383"/>
    <mergeCell ref="D3383:I3383"/>
    <mergeCell ref="B3384:C3384"/>
    <mergeCell ref="D3384:F3384"/>
    <mergeCell ref="B3385:D3385"/>
    <mergeCell ref="B3387:D3387"/>
    <mergeCell ref="B3386:J3386"/>
    <mergeCell ref="I3378:I3381"/>
    <mergeCell ref="J3378:J3381"/>
    <mergeCell ref="B3379:D3379"/>
    <mergeCell ref="B3380:D3380"/>
    <mergeCell ref="B3381:D3381"/>
    <mergeCell ref="B3382:D3382"/>
    <mergeCell ref="I3374:I3377"/>
    <mergeCell ref="J3374:J3377"/>
    <mergeCell ref="B3375:D3375"/>
    <mergeCell ref="B3376:D3376"/>
    <mergeCell ref="B3377:D3377"/>
    <mergeCell ref="B3378:D3378"/>
    <mergeCell ref="E3378:E3381"/>
    <mergeCell ref="F3378:F3381"/>
    <mergeCell ref="G3378:G3381"/>
    <mergeCell ref="H3378:H3381"/>
    <mergeCell ref="B3373:D3373"/>
    <mergeCell ref="B3374:D3374"/>
    <mergeCell ref="E3374:E3377"/>
    <mergeCell ref="F3374:F3377"/>
    <mergeCell ref="G3374:G3377"/>
    <mergeCell ref="H3374:H3377"/>
    <mergeCell ref="J3367:J3370"/>
    <mergeCell ref="B3368:D3368"/>
    <mergeCell ref="B3369:D3369"/>
    <mergeCell ref="B3370:D3370"/>
    <mergeCell ref="B3371:D3371"/>
    <mergeCell ref="C3372:I3372"/>
    <mergeCell ref="J3363:J3366"/>
    <mergeCell ref="B3364:D3364"/>
    <mergeCell ref="B3365:D3365"/>
    <mergeCell ref="B3366:D3366"/>
    <mergeCell ref="B3367:D3367"/>
    <mergeCell ref="E3367:E3370"/>
    <mergeCell ref="F3367:F3370"/>
    <mergeCell ref="G3367:G3370"/>
    <mergeCell ref="H3367:H3370"/>
    <mergeCell ref="I3367:I3370"/>
    <mergeCell ref="J3359:J3362"/>
    <mergeCell ref="B3360:D3360"/>
    <mergeCell ref="B3361:D3361"/>
    <mergeCell ref="B3362:D3362"/>
    <mergeCell ref="B3363:D3363"/>
    <mergeCell ref="E3363:E3366"/>
    <mergeCell ref="F3363:F3366"/>
    <mergeCell ref="G3363:G3366"/>
    <mergeCell ref="H3363:H3366"/>
    <mergeCell ref="I3363:I3366"/>
    <mergeCell ref="J3355:J3358"/>
    <mergeCell ref="B3356:D3356"/>
    <mergeCell ref="B3357:D3357"/>
    <mergeCell ref="B3358:D3358"/>
    <mergeCell ref="B3359:D3359"/>
    <mergeCell ref="E3359:E3362"/>
    <mergeCell ref="F3359:F3362"/>
    <mergeCell ref="G3359:G3362"/>
    <mergeCell ref="H3359:H3362"/>
    <mergeCell ref="I3359:I3362"/>
    <mergeCell ref="J3351:J3354"/>
    <mergeCell ref="B3352:D3352"/>
    <mergeCell ref="B3353:D3353"/>
    <mergeCell ref="B3354:D3354"/>
    <mergeCell ref="B3355:D3355"/>
    <mergeCell ref="E3355:E3358"/>
    <mergeCell ref="F3355:F3358"/>
    <mergeCell ref="G3355:G3358"/>
    <mergeCell ref="H3355:H3358"/>
    <mergeCell ref="I3355:I3358"/>
    <mergeCell ref="J3347:J3350"/>
    <mergeCell ref="B3348:D3348"/>
    <mergeCell ref="B3349:D3349"/>
    <mergeCell ref="B3350:D3350"/>
    <mergeCell ref="B3351:D3351"/>
    <mergeCell ref="E3351:E3354"/>
    <mergeCell ref="F3351:F3354"/>
    <mergeCell ref="G3351:G3354"/>
    <mergeCell ref="H3351:H3354"/>
    <mergeCell ref="I3351:I3354"/>
    <mergeCell ref="J3343:J3346"/>
    <mergeCell ref="B3344:D3344"/>
    <mergeCell ref="B3345:D3345"/>
    <mergeCell ref="B3346:D3346"/>
    <mergeCell ref="B3347:D3347"/>
    <mergeCell ref="E3347:E3350"/>
    <mergeCell ref="F3347:F3350"/>
    <mergeCell ref="G3347:G3350"/>
    <mergeCell ref="H3347:H3350"/>
    <mergeCell ref="I3347:I3350"/>
    <mergeCell ref="J3339:J3342"/>
    <mergeCell ref="B3340:D3340"/>
    <mergeCell ref="B3341:D3341"/>
    <mergeCell ref="B3342:D3342"/>
    <mergeCell ref="B3343:D3343"/>
    <mergeCell ref="E3343:E3346"/>
    <mergeCell ref="F3343:F3346"/>
    <mergeCell ref="G3343:G3346"/>
    <mergeCell ref="H3343:H3346"/>
    <mergeCell ref="I3343:I3346"/>
    <mergeCell ref="J3335:J3338"/>
    <mergeCell ref="B3336:D3336"/>
    <mergeCell ref="B3337:D3337"/>
    <mergeCell ref="B3338:D3338"/>
    <mergeCell ref="B3339:D3339"/>
    <mergeCell ref="E3339:E3342"/>
    <mergeCell ref="F3339:F3342"/>
    <mergeCell ref="G3339:G3342"/>
    <mergeCell ref="H3339:H3342"/>
    <mergeCell ref="I3339:I3342"/>
    <mergeCell ref="J3331:J3334"/>
    <mergeCell ref="B3332:D3332"/>
    <mergeCell ref="B3333:D3333"/>
    <mergeCell ref="B3334:D3334"/>
    <mergeCell ref="B3335:D3335"/>
    <mergeCell ref="E3335:E3338"/>
    <mergeCell ref="F3335:F3338"/>
    <mergeCell ref="G3335:G3338"/>
    <mergeCell ref="H3335:H3338"/>
    <mergeCell ref="I3335:I3338"/>
    <mergeCell ref="J3327:J3330"/>
    <mergeCell ref="B3328:D3328"/>
    <mergeCell ref="B3329:D3329"/>
    <mergeCell ref="B3330:D3330"/>
    <mergeCell ref="B3331:D3331"/>
    <mergeCell ref="E3331:E3334"/>
    <mergeCell ref="F3331:F3334"/>
    <mergeCell ref="G3331:G3334"/>
    <mergeCell ref="H3331:H3334"/>
    <mergeCell ref="I3331:I3334"/>
    <mergeCell ref="J3323:J3326"/>
    <mergeCell ref="B3324:D3324"/>
    <mergeCell ref="B3325:D3325"/>
    <mergeCell ref="B3326:D3326"/>
    <mergeCell ref="B3327:D3327"/>
    <mergeCell ref="E3327:E3330"/>
    <mergeCell ref="F3327:F3330"/>
    <mergeCell ref="G3327:G3330"/>
    <mergeCell ref="H3327:H3330"/>
    <mergeCell ref="I3327:I3330"/>
    <mergeCell ref="D3318:E3318"/>
    <mergeCell ref="B3320:D3320"/>
    <mergeCell ref="C3321:I3321"/>
    <mergeCell ref="B3322:D3322"/>
    <mergeCell ref="B3323:D3323"/>
    <mergeCell ref="E3323:E3326"/>
    <mergeCell ref="F3323:F3326"/>
    <mergeCell ref="G3323:G3326"/>
    <mergeCell ref="H3323:H3326"/>
    <mergeCell ref="I3323:I3326"/>
    <mergeCell ref="C3309:I3309"/>
    <mergeCell ref="C3310:I3310"/>
    <mergeCell ref="B3314:F3314"/>
    <mergeCell ref="D3315:E3315"/>
    <mergeCell ref="D3316:E3316"/>
    <mergeCell ref="D3317:E3317"/>
    <mergeCell ref="J3301:J3304"/>
    <mergeCell ref="B3302:D3302"/>
    <mergeCell ref="B3303:D3303"/>
    <mergeCell ref="B3304:D3304"/>
    <mergeCell ref="B3305:D3305"/>
    <mergeCell ref="C3307:I3307"/>
    <mergeCell ref="J3297:J3300"/>
    <mergeCell ref="B3298:D3298"/>
    <mergeCell ref="B3299:D3299"/>
    <mergeCell ref="B3300:D3300"/>
    <mergeCell ref="B3301:D3301"/>
    <mergeCell ref="E3301:E3304"/>
    <mergeCell ref="F3301:F3304"/>
    <mergeCell ref="G3301:G3304"/>
    <mergeCell ref="H3301:H3304"/>
    <mergeCell ref="I3301:I3304"/>
    <mergeCell ref="B3297:D3297"/>
    <mergeCell ref="E3297:E3300"/>
    <mergeCell ref="F3297:F3300"/>
    <mergeCell ref="G3297:G3300"/>
    <mergeCell ref="H3297:H3300"/>
    <mergeCell ref="I3297:I3300"/>
    <mergeCell ref="B3291:C3291"/>
    <mergeCell ref="D3291:F3291"/>
    <mergeCell ref="B3292:D3292"/>
    <mergeCell ref="B3294:D3294"/>
    <mergeCell ref="C3295:I3295"/>
    <mergeCell ref="B3296:D3296"/>
    <mergeCell ref="B3293:J3293"/>
    <mergeCell ref="J3285:J3288"/>
    <mergeCell ref="B3286:D3286"/>
    <mergeCell ref="B3287:D3287"/>
    <mergeCell ref="B3288:D3288"/>
    <mergeCell ref="B3289:D3289"/>
    <mergeCell ref="B3290:C3290"/>
    <mergeCell ref="D3290:I3290"/>
    <mergeCell ref="B3282:D3282"/>
    <mergeCell ref="C3283:I3283"/>
    <mergeCell ref="B3284:D3284"/>
    <mergeCell ref="B3285:D3285"/>
    <mergeCell ref="E3285:E3288"/>
    <mergeCell ref="F3285:F3288"/>
    <mergeCell ref="G3285:G3288"/>
    <mergeCell ref="H3285:H3288"/>
    <mergeCell ref="I3285:I3288"/>
    <mergeCell ref="C3272:I3272"/>
    <mergeCell ref="B3276:F3276"/>
    <mergeCell ref="D3277:E3277"/>
    <mergeCell ref="D3278:E3278"/>
    <mergeCell ref="D3279:E3279"/>
    <mergeCell ref="D3280:E3280"/>
    <mergeCell ref="D3273:F3273"/>
    <mergeCell ref="D3274:H3274"/>
    <mergeCell ref="J3266:J3269"/>
    <mergeCell ref="B3267:D3267"/>
    <mergeCell ref="B3268:D3268"/>
    <mergeCell ref="B3269:D3269"/>
    <mergeCell ref="B3270:D3270"/>
    <mergeCell ref="C3271:I3271"/>
    <mergeCell ref="C3264:I3264"/>
    <mergeCell ref="B3265:D3265"/>
    <mergeCell ref="B3266:D3266"/>
    <mergeCell ref="E3266:E3269"/>
    <mergeCell ref="F3266:F3269"/>
    <mergeCell ref="G3266:G3269"/>
    <mergeCell ref="H3266:H3269"/>
    <mergeCell ref="I3266:I3269"/>
    <mergeCell ref="B3261:D3261"/>
    <mergeCell ref="B3263:D3263"/>
    <mergeCell ref="J3253:J3256"/>
    <mergeCell ref="B3254:D3254"/>
    <mergeCell ref="B3255:D3255"/>
    <mergeCell ref="B3256:D3256"/>
    <mergeCell ref="B3257:D3257"/>
    <mergeCell ref="B3262:J3262"/>
    <mergeCell ref="I3253:I3256"/>
    <mergeCell ref="B3259:C3259"/>
    <mergeCell ref="E3253:E3256"/>
    <mergeCell ref="F3253:F3256"/>
    <mergeCell ref="G3253:G3256"/>
    <mergeCell ref="H3253:H3256"/>
    <mergeCell ref="B3246:C3246"/>
    <mergeCell ref="D3246:F3246"/>
    <mergeCell ref="D3247:F3247"/>
    <mergeCell ref="B3248:D3248"/>
    <mergeCell ref="B3250:D3250"/>
    <mergeCell ref="B3249:J3249"/>
    <mergeCell ref="H3240:H3243"/>
    <mergeCell ref="I3240:I3243"/>
    <mergeCell ref="D2987:E2987"/>
    <mergeCell ref="B3016:J3016"/>
    <mergeCell ref="B3042:J3042"/>
    <mergeCell ref="B3110:J3110"/>
    <mergeCell ref="C3238:I3238"/>
    <mergeCell ref="B3239:D3239"/>
    <mergeCell ref="B3235:D3235"/>
    <mergeCell ref="B3237:D3237"/>
    <mergeCell ref="C3232:I3232"/>
    <mergeCell ref="B3223:J3223"/>
    <mergeCell ref="B3236:J3236"/>
    <mergeCell ref="C3225:I3225"/>
    <mergeCell ref="J3227:J3230"/>
    <mergeCell ref="B3228:D3228"/>
    <mergeCell ref="B3229:D3229"/>
    <mergeCell ref="B3230:D3230"/>
    <mergeCell ref="G3227:G3230"/>
    <mergeCell ref="H3227:H3230"/>
    <mergeCell ref="C3219:I3219"/>
    <mergeCell ref="B3233:C3233"/>
    <mergeCell ref="D3233:F3233"/>
    <mergeCell ref="D3234:F3234"/>
    <mergeCell ref="B3231:D3231"/>
    <mergeCell ref="I3227:I3230"/>
    <mergeCell ref="B3220:C3220"/>
    <mergeCell ref="D3220:F3220"/>
    <mergeCell ref="D3221:F3221"/>
    <mergeCell ref="B3222:D3222"/>
    <mergeCell ref="B3224:D3224"/>
    <mergeCell ref="B3226:D3226"/>
    <mergeCell ref="B3227:D3227"/>
    <mergeCell ref="E3227:E3230"/>
    <mergeCell ref="F3227:F3230"/>
    <mergeCell ref="J3201:J3204"/>
    <mergeCell ref="B3202:D3202"/>
    <mergeCell ref="B3203:D3203"/>
    <mergeCell ref="B3204:D3204"/>
    <mergeCell ref="B3215:D3215"/>
    <mergeCell ref="B3201:D3201"/>
    <mergeCell ref="E3201:E3204"/>
    <mergeCell ref="F3201:F3204"/>
    <mergeCell ref="G3201:G3204"/>
    <mergeCell ref="H3201:H3204"/>
    <mergeCell ref="I3201:I3204"/>
    <mergeCell ref="J3188:J3191"/>
    <mergeCell ref="B3189:D3189"/>
    <mergeCell ref="B3190:D3190"/>
    <mergeCell ref="B3191:D3191"/>
    <mergeCell ref="B3192:D3192"/>
    <mergeCell ref="B3194:C3194"/>
    <mergeCell ref="D3194:F3194"/>
    <mergeCell ref="I3188:I3191"/>
    <mergeCell ref="G3188:G3191"/>
    <mergeCell ref="D2985:E2985"/>
    <mergeCell ref="B3122:J3122"/>
    <mergeCell ref="B3134:J3134"/>
    <mergeCell ref="B3146:J3146"/>
    <mergeCell ref="C3180:I3180"/>
    <mergeCell ref="J3175:J3178"/>
    <mergeCell ref="B3176:D3176"/>
    <mergeCell ref="B3177:D3177"/>
    <mergeCell ref="D2986:E2986"/>
    <mergeCell ref="C3173:I3173"/>
    <mergeCell ref="D3195:F3195"/>
    <mergeCell ref="B3196:D3196"/>
    <mergeCell ref="B3198:D3198"/>
    <mergeCell ref="C3193:I3193"/>
    <mergeCell ref="C3186:I3186"/>
    <mergeCell ref="B3187:D3187"/>
    <mergeCell ref="B3188:D3188"/>
    <mergeCell ref="E3188:E3191"/>
    <mergeCell ref="H3188:H3191"/>
    <mergeCell ref="F3188:F3191"/>
    <mergeCell ref="B3181:C3181"/>
    <mergeCell ref="D3181:F3181"/>
    <mergeCell ref="D3182:F3182"/>
    <mergeCell ref="B3183:D3183"/>
    <mergeCell ref="B3185:D3185"/>
    <mergeCell ref="B3179:D3179"/>
    <mergeCell ref="B3174:D3174"/>
    <mergeCell ref="B3175:D3175"/>
    <mergeCell ref="E3175:E3178"/>
    <mergeCell ref="F3175:F3178"/>
    <mergeCell ref="G3175:G3178"/>
    <mergeCell ref="H3175:H3178"/>
    <mergeCell ref="I3175:I3178"/>
    <mergeCell ref="B3178:D3178"/>
    <mergeCell ref="B3155:C3155"/>
    <mergeCell ref="B3172:D3172"/>
    <mergeCell ref="J3162:J3165"/>
    <mergeCell ref="B3163:D3163"/>
    <mergeCell ref="B3164:D3164"/>
    <mergeCell ref="B3165:D3165"/>
    <mergeCell ref="B3166:D3166"/>
    <mergeCell ref="C3167:I3167"/>
    <mergeCell ref="B3158:J3158"/>
    <mergeCell ref="B3171:J3171"/>
    <mergeCell ref="C3160:I3160"/>
    <mergeCell ref="B3161:D3161"/>
    <mergeCell ref="B3162:D3162"/>
    <mergeCell ref="E3162:E3165"/>
    <mergeCell ref="F3162:F3165"/>
    <mergeCell ref="G3162:G3165"/>
    <mergeCell ref="H3162:H3165"/>
    <mergeCell ref="I3162:I3165"/>
    <mergeCell ref="D3155:I3155"/>
    <mergeCell ref="B3156:C3156"/>
    <mergeCell ref="D3156:F3156"/>
    <mergeCell ref="B3157:D3157"/>
    <mergeCell ref="B3159:D3159"/>
    <mergeCell ref="J3150:J3153"/>
    <mergeCell ref="B3151:D3151"/>
    <mergeCell ref="B3152:D3152"/>
    <mergeCell ref="B3153:D3153"/>
    <mergeCell ref="B3154:D3154"/>
    <mergeCell ref="C3148:I3148"/>
    <mergeCell ref="B3149:D3149"/>
    <mergeCell ref="B3150:D3150"/>
    <mergeCell ref="E3150:E3153"/>
    <mergeCell ref="F3150:F3153"/>
    <mergeCell ref="G3150:G3153"/>
    <mergeCell ref="H3150:H3153"/>
    <mergeCell ref="I3150:I3153"/>
    <mergeCell ref="J3138:J3141"/>
    <mergeCell ref="B3139:D3139"/>
    <mergeCell ref="B3140:D3140"/>
    <mergeCell ref="B3141:D3141"/>
    <mergeCell ref="B3142:D3142"/>
    <mergeCell ref="D2979:E2979"/>
    <mergeCell ref="D2980:E2980"/>
    <mergeCell ref="D2981:E2981"/>
    <mergeCell ref="D2982:E2982"/>
    <mergeCell ref="B3131:C3131"/>
    <mergeCell ref="D3143:I3143"/>
    <mergeCell ref="B3144:C3144"/>
    <mergeCell ref="D3144:F3144"/>
    <mergeCell ref="B3145:D3145"/>
    <mergeCell ref="B3147:D3147"/>
    <mergeCell ref="B3143:C3143"/>
    <mergeCell ref="C3136:I3136"/>
    <mergeCell ref="B3137:D3137"/>
    <mergeCell ref="B3138:D3138"/>
    <mergeCell ref="E3138:E3141"/>
    <mergeCell ref="F3138:F3141"/>
    <mergeCell ref="G3138:G3141"/>
    <mergeCell ref="H3138:H3141"/>
    <mergeCell ref="I3138:I3141"/>
    <mergeCell ref="D3131:I3131"/>
    <mergeCell ref="B3132:C3132"/>
    <mergeCell ref="D3132:F3132"/>
    <mergeCell ref="B3133:D3133"/>
    <mergeCell ref="B3135:D3135"/>
    <mergeCell ref="J3126:J3129"/>
    <mergeCell ref="B3127:D3127"/>
    <mergeCell ref="B3128:D3128"/>
    <mergeCell ref="B3129:D3129"/>
    <mergeCell ref="B3130:D3130"/>
    <mergeCell ref="C3124:I3124"/>
    <mergeCell ref="B3125:D3125"/>
    <mergeCell ref="B3126:D3126"/>
    <mergeCell ref="E3126:E3129"/>
    <mergeCell ref="F3126:F3129"/>
    <mergeCell ref="G3126:G3129"/>
    <mergeCell ref="H3126:H3129"/>
    <mergeCell ref="I3126:I3129"/>
    <mergeCell ref="J3114:J3117"/>
    <mergeCell ref="B3115:D3115"/>
    <mergeCell ref="B3116:D3116"/>
    <mergeCell ref="B3117:D3117"/>
    <mergeCell ref="B3118:D3118"/>
    <mergeCell ref="D2977:E2977"/>
    <mergeCell ref="D2978:E2978"/>
    <mergeCell ref="B3107:C3107"/>
    <mergeCell ref="C3112:I3112"/>
    <mergeCell ref="B3113:D3113"/>
    <mergeCell ref="D3119:I3119"/>
    <mergeCell ref="B3120:C3120"/>
    <mergeCell ref="D3120:F3120"/>
    <mergeCell ref="B3121:D3121"/>
    <mergeCell ref="B3123:D3123"/>
    <mergeCell ref="B3119:C3119"/>
    <mergeCell ref="B3114:D3114"/>
    <mergeCell ref="E3114:E3117"/>
    <mergeCell ref="F3114:F3117"/>
    <mergeCell ref="G3114:G3117"/>
    <mergeCell ref="H3114:H3117"/>
    <mergeCell ref="I3114:I3117"/>
    <mergeCell ref="D3107:I3107"/>
    <mergeCell ref="B3108:C3108"/>
    <mergeCell ref="D3108:F3108"/>
    <mergeCell ref="B3109:D3109"/>
    <mergeCell ref="B3111:D3111"/>
    <mergeCell ref="B3106:D3106"/>
    <mergeCell ref="I3102:I3105"/>
    <mergeCell ref="J3102:J3105"/>
    <mergeCell ref="B3103:D3103"/>
    <mergeCell ref="B3104:D3104"/>
    <mergeCell ref="B3105:D3105"/>
    <mergeCell ref="J3098:J3101"/>
    <mergeCell ref="B3099:D3099"/>
    <mergeCell ref="B3100:D3100"/>
    <mergeCell ref="B3101:D3101"/>
    <mergeCell ref="B3102:D3102"/>
    <mergeCell ref="E3102:E3105"/>
    <mergeCell ref="F3102:F3105"/>
    <mergeCell ref="G3102:G3105"/>
    <mergeCell ref="H3102:H3105"/>
    <mergeCell ref="B3098:D3098"/>
    <mergeCell ref="E3098:E3101"/>
    <mergeCell ref="F3098:F3101"/>
    <mergeCell ref="G3098:G3101"/>
    <mergeCell ref="I3098:I3101"/>
    <mergeCell ref="H3098:H3101"/>
    <mergeCell ref="B3095:D3095"/>
    <mergeCell ref="B3096:D3096"/>
    <mergeCell ref="B3097:D3097"/>
    <mergeCell ref="H3094:H3097"/>
    <mergeCell ref="B3094:D3094"/>
    <mergeCell ref="E3094:E3097"/>
    <mergeCell ref="F3094:F3097"/>
    <mergeCell ref="G3094:G3097"/>
    <mergeCell ref="I3094:I3097"/>
    <mergeCell ref="J3094:J3097"/>
    <mergeCell ref="J3090:J3093"/>
    <mergeCell ref="B3091:D3091"/>
    <mergeCell ref="B3092:D3092"/>
    <mergeCell ref="B3093:D3093"/>
    <mergeCell ref="J3086:J3089"/>
    <mergeCell ref="B3087:D3087"/>
    <mergeCell ref="B3088:D3088"/>
    <mergeCell ref="B3089:D3089"/>
    <mergeCell ref="H3090:H3093"/>
    <mergeCell ref="B3090:D3090"/>
    <mergeCell ref="E3090:E3093"/>
    <mergeCell ref="F3090:F3093"/>
    <mergeCell ref="G3090:G3093"/>
    <mergeCell ref="I3090:I3093"/>
    <mergeCell ref="I3082:I3085"/>
    <mergeCell ref="J3082:J3085"/>
    <mergeCell ref="B3083:D3083"/>
    <mergeCell ref="B3084:D3084"/>
    <mergeCell ref="B3085:D3085"/>
    <mergeCell ref="B3086:D3086"/>
    <mergeCell ref="E3086:E3089"/>
    <mergeCell ref="F3086:F3089"/>
    <mergeCell ref="G3086:G3089"/>
    <mergeCell ref="I3086:I3089"/>
    <mergeCell ref="H3086:H3089"/>
    <mergeCell ref="I3078:I3081"/>
    <mergeCell ref="J3078:J3081"/>
    <mergeCell ref="B3079:D3079"/>
    <mergeCell ref="B3080:D3080"/>
    <mergeCell ref="B3081:D3081"/>
    <mergeCell ref="B3082:D3082"/>
    <mergeCell ref="E3082:E3085"/>
    <mergeCell ref="F3082:F3085"/>
    <mergeCell ref="G3082:G3085"/>
    <mergeCell ref="J3074:J3077"/>
    <mergeCell ref="B3075:D3075"/>
    <mergeCell ref="B3076:D3076"/>
    <mergeCell ref="B3077:D3077"/>
    <mergeCell ref="H3078:H3081"/>
    <mergeCell ref="H3082:H3085"/>
    <mergeCell ref="B3078:D3078"/>
    <mergeCell ref="E3078:E3081"/>
    <mergeCell ref="F3078:F3081"/>
    <mergeCell ref="G3078:G3081"/>
    <mergeCell ref="I3070:I3073"/>
    <mergeCell ref="J3070:J3073"/>
    <mergeCell ref="B3071:D3071"/>
    <mergeCell ref="B3072:D3072"/>
    <mergeCell ref="B3073:D3073"/>
    <mergeCell ref="B3074:D3074"/>
    <mergeCell ref="E3074:E3077"/>
    <mergeCell ref="F3074:F3077"/>
    <mergeCell ref="G3074:G3077"/>
    <mergeCell ref="I3074:I3077"/>
    <mergeCell ref="H3070:H3073"/>
    <mergeCell ref="B3070:D3070"/>
    <mergeCell ref="E3070:E3073"/>
    <mergeCell ref="F3070:F3073"/>
    <mergeCell ref="G3070:G3073"/>
    <mergeCell ref="H3074:H3077"/>
    <mergeCell ref="B3066:D3066"/>
    <mergeCell ref="E3066:E3069"/>
    <mergeCell ref="F3066:F3069"/>
    <mergeCell ref="G3066:G3069"/>
    <mergeCell ref="I3066:I3069"/>
    <mergeCell ref="J3066:J3069"/>
    <mergeCell ref="B3067:D3067"/>
    <mergeCell ref="B3068:D3068"/>
    <mergeCell ref="B3069:D3069"/>
    <mergeCell ref="I3062:I3065"/>
    <mergeCell ref="J3062:J3065"/>
    <mergeCell ref="B3063:D3063"/>
    <mergeCell ref="B3064:D3064"/>
    <mergeCell ref="B3065:D3065"/>
    <mergeCell ref="H3062:H3065"/>
    <mergeCell ref="G3058:G3061"/>
    <mergeCell ref="H3066:H3069"/>
    <mergeCell ref="B3059:D3059"/>
    <mergeCell ref="B3060:D3060"/>
    <mergeCell ref="B3061:D3061"/>
    <mergeCell ref="B3062:D3062"/>
    <mergeCell ref="H3058:H3061"/>
    <mergeCell ref="E3062:E3065"/>
    <mergeCell ref="F3062:F3065"/>
    <mergeCell ref="G3062:G3065"/>
    <mergeCell ref="I3054:I3057"/>
    <mergeCell ref="J3054:J3057"/>
    <mergeCell ref="B3055:D3055"/>
    <mergeCell ref="B3056:D3056"/>
    <mergeCell ref="B3057:D3057"/>
    <mergeCell ref="I3058:I3061"/>
    <mergeCell ref="J3058:J3061"/>
    <mergeCell ref="B3058:D3058"/>
    <mergeCell ref="E3058:E3061"/>
    <mergeCell ref="F3058:F3061"/>
    <mergeCell ref="I3050:I3053"/>
    <mergeCell ref="J3050:J3053"/>
    <mergeCell ref="B3051:D3051"/>
    <mergeCell ref="B3052:D3052"/>
    <mergeCell ref="B3053:D3053"/>
    <mergeCell ref="B3054:D3054"/>
    <mergeCell ref="E3054:E3057"/>
    <mergeCell ref="F3054:F3057"/>
    <mergeCell ref="G3054:G3057"/>
    <mergeCell ref="H3054:H3057"/>
    <mergeCell ref="I3046:I3049"/>
    <mergeCell ref="J3046:J3049"/>
    <mergeCell ref="B3047:D3047"/>
    <mergeCell ref="B3048:D3048"/>
    <mergeCell ref="B3049:D3049"/>
    <mergeCell ref="B3050:D3050"/>
    <mergeCell ref="E3050:E3053"/>
    <mergeCell ref="F3050:F3053"/>
    <mergeCell ref="G3050:G3053"/>
    <mergeCell ref="H3050:H3053"/>
    <mergeCell ref="B3045:D3045"/>
    <mergeCell ref="B3046:D3046"/>
    <mergeCell ref="E3046:E3049"/>
    <mergeCell ref="F3046:F3049"/>
    <mergeCell ref="G3046:G3049"/>
    <mergeCell ref="H3046:H3049"/>
    <mergeCell ref="B3039:C3039"/>
    <mergeCell ref="D3039:I3039"/>
    <mergeCell ref="B3040:C3040"/>
    <mergeCell ref="D3040:F3040"/>
    <mergeCell ref="B3041:D3041"/>
    <mergeCell ref="C3044:I3044"/>
    <mergeCell ref="J3034:J3037"/>
    <mergeCell ref="B3035:D3035"/>
    <mergeCell ref="B3036:D3036"/>
    <mergeCell ref="B3037:D3037"/>
    <mergeCell ref="B3038:D3038"/>
    <mergeCell ref="D2974:E2974"/>
    <mergeCell ref="D2975:E2975"/>
    <mergeCell ref="C3032:I3032"/>
    <mergeCell ref="B3033:D3033"/>
    <mergeCell ref="B3034:D3034"/>
    <mergeCell ref="E3034:E3037"/>
    <mergeCell ref="F3034:F3037"/>
    <mergeCell ref="G3034:G3037"/>
    <mergeCell ref="H3034:H3037"/>
    <mergeCell ref="I3034:I3037"/>
    <mergeCell ref="I3027:I3030"/>
    <mergeCell ref="H3027:H3030"/>
    <mergeCell ref="J3027:J3030"/>
    <mergeCell ref="B3028:D3028"/>
    <mergeCell ref="B3029:D3029"/>
    <mergeCell ref="B3030:D3030"/>
    <mergeCell ref="B3031:D3031"/>
    <mergeCell ref="B3026:D3026"/>
    <mergeCell ref="B3027:D3027"/>
    <mergeCell ref="E3027:E3030"/>
    <mergeCell ref="F3027:F3030"/>
    <mergeCell ref="G3027:G3030"/>
    <mergeCell ref="J3020:J3023"/>
    <mergeCell ref="B3021:D3021"/>
    <mergeCell ref="B3022:D3022"/>
    <mergeCell ref="B3023:D3023"/>
    <mergeCell ref="B3024:D3024"/>
    <mergeCell ref="C3025:I3025"/>
    <mergeCell ref="B3020:D3020"/>
    <mergeCell ref="E3020:E3023"/>
    <mergeCell ref="F3020:F3023"/>
    <mergeCell ref="G3020:G3023"/>
    <mergeCell ref="H3020:H3023"/>
    <mergeCell ref="I3020:I3023"/>
    <mergeCell ref="B3013:C3013"/>
    <mergeCell ref="D3013:I3013"/>
    <mergeCell ref="B3014:C3014"/>
    <mergeCell ref="B3015:D3015"/>
    <mergeCell ref="C3018:I3018"/>
    <mergeCell ref="B3019:D3019"/>
    <mergeCell ref="D3014:G3014"/>
    <mergeCell ref="I3008:I3011"/>
    <mergeCell ref="J3008:J3011"/>
    <mergeCell ref="B3009:D3009"/>
    <mergeCell ref="B3010:D3010"/>
    <mergeCell ref="B3011:D3011"/>
    <mergeCell ref="B3012:D3012"/>
    <mergeCell ref="I3004:I3007"/>
    <mergeCell ref="J3004:J3007"/>
    <mergeCell ref="B3005:D3005"/>
    <mergeCell ref="B3006:D3006"/>
    <mergeCell ref="B3007:D3007"/>
    <mergeCell ref="B3008:D3008"/>
    <mergeCell ref="E3008:E3011"/>
    <mergeCell ref="F3008:F3011"/>
    <mergeCell ref="G3008:G3011"/>
    <mergeCell ref="H3008:H3011"/>
    <mergeCell ref="B3003:D3003"/>
    <mergeCell ref="B3004:D3004"/>
    <mergeCell ref="E3004:E3007"/>
    <mergeCell ref="F3004:F3007"/>
    <mergeCell ref="G3004:G3007"/>
    <mergeCell ref="H3004:H3007"/>
    <mergeCell ref="B3001:D3001"/>
    <mergeCell ref="C3002:I3002"/>
    <mergeCell ref="B2997:D2997"/>
    <mergeCell ref="E2997:E3000"/>
    <mergeCell ref="F2997:F3000"/>
    <mergeCell ref="G2997:G3000"/>
    <mergeCell ref="H2997:H3000"/>
    <mergeCell ref="I2997:I3000"/>
    <mergeCell ref="J2993:J2996"/>
    <mergeCell ref="B2994:D2994"/>
    <mergeCell ref="B2995:D2995"/>
    <mergeCell ref="B2996:D2996"/>
    <mergeCell ref="J2997:J3000"/>
    <mergeCell ref="B2998:D2998"/>
    <mergeCell ref="B2999:D2999"/>
    <mergeCell ref="B3000:D3000"/>
    <mergeCell ref="B2990:D2990"/>
    <mergeCell ref="C2991:I2991"/>
    <mergeCell ref="B2992:D2992"/>
    <mergeCell ref="B2993:D2993"/>
    <mergeCell ref="E2993:E2996"/>
    <mergeCell ref="F2993:F2996"/>
    <mergeCell ref="G2993:G2996"/>
    <mergeCell ref="H2993:H2996"/>
    <mergeCell ref="I2993:I2996"/>
    <mergeCell ref="C2966:I2966"/>
    <mergeCell ref="B2970:F2970"/>
    <mergeCell ref="D2971:E2971"/>
    <mergeCell ref="D2972:E2972"/>
    <mergeCell ref="D2973:E2973"/>
    <mergeCell ref="D2988:E2988"/>
    <mergeCell ref="D2976:E2976"/>
    <mergeCell ref="D2967:H2967"/>
    <mergeCell ref="D2968:J2968"/>
    <mergeCell ref="D2984:E2984"/>
    <mergeCell ref="J2960:J2963"/>
    <mergeCell ref="B2961:D2961"/>
    <mergeCell ref="B2962:D2962"/>
    <mergeCell ref="B2963:D2963"/>
    <mergeCell ref="B2964:D2964"/>
    <mergeCell ref="C2965:I2965"/>
    <mergeCell ref="C2958:I2958"/>
    <mergeCell ref="B2959:D2959"/>
    <mergeCell ref="B2960:D2960"/>
    <mergeCell ref="E2960:E2963"/>
    <mergeCell ref="F2960:F2963"/>
    <mergeCell ref="G2960:G2963"/>
    <mergeCell ref="H2960:H2963"/>
    <mergeCell ref="I2960:I2963"/>
    <mergeCell ref="C2952:I2952"/>
    <mergeCell ref="B2953:C2953"/>
    <mergeCell ref="D2953:F2953"/>
    <mergeCell ref="D2954:F2954"/>
    <mergeCell ref="B2955:D2955"/>
    <mergeCell ref="B2957:D2957"/>
    <mergeCell ref="B2956:J2956"/>
    <mergeCell ref="I2947:I2950"/>
    <mergeCell ref="J2947:J2950"/>
    <mergeCell ref="B2948:D2948"/>
    <mergeCell ref="B2949:D2949"/>
    <mergeCell ref="B2950:D2950"/>
    <mergeCell ref="B2951:D2951"/>
    <mergeCell ref="I2943:I2946"/>
    <mergeCell ref="J2943:J2946"/>
    <mergeCell ref="B2944:D2944"/>
    <mergeCell ref="B2945:D2945"/>
    <mergeCell ref="B2946:D2946"/>
    <mergeCell ref="B2947:D2947"/>
    <mergeCell ref="E2947:E2950"/>
    <mergeCell ref="F2947:F2950"/>
    <mergeCell ref="G2947:G2950"/>
    <mergeCell ref="H2947:H2950"/>
    <mergeCell ref="I2939:I2942"/>
    <mergeCell ref="J2939:J2942"/>
    <mergeCell ref="B2940:D2940"/>
    <mergeCell ref="B2941:D2941"/>
    <mergeCell ref="B2942:D2942"/>
    <mergeCell ref="B2943:D2943"/>
    <mergeCell ref="E2943:E2946"/>
    <mergeCell ref="F2943:F2946"/>
    <mergeCell ref="G2943:G2946"/>
    <mergeCell ref="H2943:H2946"/>
    <mergeCell ref="I2935:I2938"/>
    <mergeCell ref="J2935:J2938"/>
    <mergeCell ref="B2936:D2936"/>
    <mergeCell ref="B2937:D2937"/>
    <mergeCell ref="B2938:D2938"/>
    <mergeCell ref="B2939:D2939"/>
    <mergeCell ref="E2939:E2942"/>
    <mergeCell ref="F2939:F2942"/>
    <mergeCell ref="G2939:G2942"/>
    <mergeCell ref="H2939:H2942"/>
    <mergeCell ref="B2934:D2934"/>
    <mergeCell ref="B2935:D2935"/>
    <mergeCell ref="E2935:E2938"/>
    <mergeCell ref="F2935:F2938"/>
    <mergeCell ref="G2935:G2938"/>
    <mergeCell ref="H2935:H2938"/>
    <mergeCell ref="J2928:J2931"/>
    <mergeCell ref="B2929:D2929"/>
    <mergeCell ref="B2930:D2930"/>
    <mergeCell ref="B2931:D2931"/>
    <mergeCell ref="B2932:D2932"/>
    <mergeCell ref="C2933:I2933"/>
    <mergeCell ref="J2924:J2927"/>
    <mergeCell ref="B2925:D2925"/>
    <mergeCell ref="B2926:D2926"/>
    <mergeCell ref="B2927:D2927"/>
    <mergeCell ref="B2928:D2928"/>
    <mergeCell ref="E2928:E2931"/>
    <mergeCell ref="F2928:F2931"/>
    <mergeCell ref="G2928:G2931"/>
    <mergeCell ref="H2928:H2931"/>
    <mergeCell ref="I2928:I2931"/>
    <mergeCell ref="J2920:J2923"/>
    <mergeCell ref="B2921:D2921"/>
    <mergeCell ref="B2922:D2922"/>
    <mergeCell ref="B2923:D2923"/>
    <mergeCell ref="B2924:D2924"/>
    <mergeCell ref="E2924:E2927"/>
    <mergeCell ref="F2924:F2927"/>
    <mergeCell ref="G2924:G2927"/>
    <mergeCell ref="H2924:H2927"/>
    <mergeCell ref="I2924:I2927"/>
    <mergeCell ref="C2918:I2918"/>
    <mergeCell ref="B2919:D2919"/>
    <mergeCell ref="B2920:D2920"/>
    <mergeCell ref="E2920:E2923"/>
    <mergeCell ref="F2920:F2923"/>
    <mergeCell ref="G2920:G2923"/>
    <mergeCell ref="H2920:H2923"/>
    <mergeCell ref="I2920:I2923"/>
    <mergeCell ref="I2913:I2916"/>
    <mergeCell ref="J2913:J2916"/>
    <mergeCell ref="B2914:D2914"/>
    <mergeCell ref="B2915:D2915"/>
    <mergeCell ref="B2916:D2916"/>
    <mergeCell ref="B2917:D2917"/>
    <mergeCell ref="I2909:I2912"/>
    <mergeCell ref="J2909:J2912"/>
    <mergeCell ref="B2910:D2910"/>
    <mergeCell ref="B2911:D2911"/>
    <mergeCell ref="B2912:D2912"/>
    <mergeCell ref="B2913:D2913"/>
    <mergeCell ref="E2913:E2916"/>
    <mergeCell ref="F2913:F2916"/>
    <mergeCell ref="G2913:G2916"/>
    <mergeCell ref="H2913:H2916"/>
    <mergeCell ref="B2908:D2908"/>
    <mergeCell ref="B2909:D2909"/>
    <mergeCell ref="E2909:E2912"/>
    <mergeCell ref="F2909:F2912"/>
    <mergeCell ref="G2909:G2912"/>
    <mergeCell ref="H2909:H2912"/>
    <mergeCell ref="J2902:J2905"/>
    <mergeCell ref="B2903:D2903"/>
    <mergeCell ref="B2904:D2904"/>
    <mergeCell ref="B2905:D2905"/>
    <mergeCell ref="B2906:D2906"/>
    <mergeCell ref="C2907:I2907"/>
    <mergeCell ref="J2898:J2901"/>
    <mergeCell ref="B2899:D2899"/>
    <mergeCell ref="B2900:D2900"/>
    <mergeCell ref="B2901:D2901"/>
    <mergeCell ref="B2902:D2902"/>
    <mergeCell ref="E2902:E2905"/>
    <mergeCell ref="F2902:F2905"/>
    <mergeCell ref="G2902:G2905"/>
    <mergeCell ref="H2902:H2905"/>
    <mergeCell ref="I2902:I2905"/>
    <mergeCell ref="C2896:I2896"/>
    <mergeCell ref="B2897:D2897"/>
    <mergeCell ref="B2898:D2898"/>
    <mergeCell ref="E2898:E2901"/>
    <mergeCell ref="F2898:F2901"/>
    <mergeCell ref="G2898:G2901"/>
    <mergeCell ref="H2898:H2901"/>
    <mergeCell ref="I2898:I2901"/>
    <mergeCell ref="C2890:I2890"/>
    <mergeCell ref="B2891:C2891"/>
    <mergeCell ref="D2891:F2891"/>
    <mergeCell ref="D2892:F2892"/>
    <mergeCell ref="B2893:D2893"/>
    <mergeCell ref="B2895:D2895"/>
    <mergeCell ref="B2894:J2894"/>
    <mergeCell ref="J2885:J2888"/>
    <mergeCell ref="B2886:D2886"/>
    <mergeCell ref="B2887:D2887"/>
    <mergeCell ref="B2888:D2888"/>
    <mergeCell ref="B2889:D2889"/>
    <mergeCell ref="D2786:E2786"/>
    <mergeCell ref="D2787:E2787"/>
    <mergeCell ref="C2883:I2883"/>
    <mergeCell ref="B2884:D2884"/>
    <mergeCell ref="B2885:D2885"/>
    <mergeCell ref="E2885:E2888"/>
    <mergeCell ref="F2885:F2888"/>
    <mergeCell ref="G2885:G2888"/>
    <mergeCell ref="H2885:H2888"/>
    <mergeCell ref="I2885:I2888"/>
    <mergeCell ref="C2877:I2877"/>
    <mergeCell ref="B2878:C2878"/>
    <mergeCell ref="D2878:F2878"/>
    <mergeCell ref="D2879:F2879"/>
    <mergeCell ref="B2880:D2880"/>
    <mergeCell ref="B2882:D2882"/>
    <mergeCell ref="J2872:J2875"/>
    <mergeCell ref="B2873:D2873"/>
    <mergeCell ref="B2874:D2874"/>
    <mergeCell ref="B2875:D2875"/>
    <mergeCell ref="B2876:D2876"/>
    <mergeCell ref="I2872:I2875"/>
    <mergeCell ref="B2881:J2881"/>
    <mergeCell ref="J2868:J2871"/>
    <mergeCell ref="B2869:D2869"/>
    <mergeCell ref="B2870:D2870"/>
    <mergeCell ref="B2871:D2871"/>
    <mergeCell ref="B2872:D2872"/>
    <mergeCell ref="E2872:E2875"/>
    <mergeCell ref="F2872:F2875"/>
    <mergeCell ref="G2872:G2875"/>
    <mergeCell ref="H2872:H2875"/>
    <mergeCell ref="J2864:J2867"/>
    <mergeCell ref="B2865:D2865"/>
    <mergeCell ref="B2866:D2866"/>
    <mergeCell ref="B2867:D2867"/>
    <mergeCell ref="B2868:D2868"/>
    <mergeCell ref="E2868:E2871"/>
    <mergeCell ref="F2868:F2871"/>
    <mergeCell ref="G2868:G2871"/>
    <mergeCell ref="H2868:H2871"/>
    <mergeCell ref="I2868:I2871"/>
    <mergeCell ref="J2860:J2863"/>
    <mergeCell ref="B2861:D2861"/>
    <mergeCell ref="B2862:D2862"/>
    <mergeCell ref="B2863:D2863"/>
    <mergeCell ref="B2864:D2864"/>
    <mergeCell ref="E2864:E2867"/>
    <mergeCell ref="F2864:F2867"/>
    <mergeCell ref="G2864:G2867"/>
    <mergeCell ref="H2864:H2867"/>
    <mergeCell ref="I2864:I2867"/>
    <mergeCell ref="J2856:J2859"/>
    <mergeCell ref="B2857:D2857"/>
    <mergeCell ref="B2858:D2858"/>
    <mergeCell ref="B2859:D2859"/>
    <mergeCell ref="B2860:D2860"/>
    <mergeCell ref="E2860:E2863"/>
    <mergeCell ref="F2860:F2863"/>
    <mergeCell ref="G2860:G2863"/>
    <mergeCell ref="H2860:H2863"/>
    <mergeCell ref="I2860:I2863"/>
    <mergeCell ref="J2852:J2855"/>
    <mergeCell ref="B2853:D2853"/>
    <mergeCell ref="B2854:D2854"/>
    <mergeCell ref="B2855:D2855"/>
    <mergeCell ref="B2856:D2856"/>
    <mergeCell ref="E2856:E2859"/>
    <mergeCell ref="F2856:F2859"/>
    <mergeCell ref="G2856:G2859"/>
    <mergeCell ref="H2856:H2859"/>
    <mergeCell ref="I2856:I2859"/>
    <mergeCell ref="J2848:J2851"/>
    <mergeCell ref="B2849:D2849"/>
    <mergeCell ref="B2850:D2850"/>
    <mergeCell ref="B2851:D2851"/>
    <mergeCell ref="B2852:D2852"/>
    <mergeCell ref="E2852:E2855"/>
    <mergeCell ref="F2852:F2855"/>
    <mergeCell ref="G2852:G2855"/>
    <mergeCell ref="H2852:H2855"/>
    <mergeCell ref="I2852:I2855"/>
    <mergeCell ref="J2844:J2847"/>
    <mergeCell ref="B2845:D2845"/>
    <mergeCell ref="B2846:D2846"/>
    <mergeCell ref="B2847:D2847"/>
    <mergeCell ref="B2848:D2848"/>
    <mergeCell ref="E2848:E2851"/>
    <mergeCell ref="F2848:F2851"/>
    <mergeCell ref="G2848:G2851"/>
    <mergeCell ref="H2848:H2851"/>
    <mergeCell ref="I2848:I2851"/>
    <mergeCell ref="C2842:I2842"/>
    <mergeCell ref="B2843:D2843"/>
    <mergeCell ref="B2844:D2844"/>
    <mergeCell ref="E2844:E2847"/>
    <mergeCell ref="F2844:F2847"/>
    <mergeCell ref="G2844:G2847"/>
    <mergeCell ref="H2844:H2847"/>
    <mergeCell ref="I2844:I2847"/>
    <mergeCell ref="I2832:I2835"/>
    <mergeCell ref="B2839:D2839"/>
    <mergeCell ref="B2841:D2841"/>
    <mergeCell ref="J2832:J2835"/>
    <mergeCell ref="B2833:D2833"/>
    <mergeCell ref="B2834:D2834"/>
    <mergeCell ref="B2835:D2835"/>
    <mergeCell ref="B2836:D2836"/>
    <mergeCell ref="B2840:J2840"/>
    <mergeCell ref="B2837:C2837"/>
    <mergeCell ref="B2831:D2831"/>
    <mergeCell ref="B2832:D2832"/>
    <mergeCell ref="E2832:E2835"/>
    <mergeCell ref="F2832:F2835"/>
    <mergeCell ref="G2832:G2835"/>
    <mergeCell ref="H2832:H2835"/>
    <mergeCell ref="D2784:E2784"/>
    <mergeCell ref="B2813:C2813"/>
    <mergeCell ref="C2818:I2818"/>
    <mergeCell ref="B2819:D2819"/>
    <mergeCell ref="B2820:D2820"/>
    <mergeCell ref="C2830:I2830"/>
    <mergeCell ref="B2816:J2816"/>
    <mergeCell ref="B2814:C2814"/>
    <mergeCell ref="I2808:I2811"/>
    <mergeCell ref="B2827:D2827"/>
    <mergeCell ref="B2829:D2829"/>
    <mergeCell ref="B2825:C2825"/>
    <mergeCell ref="B2828:J2828"/>
    <mergeCell ref="J2820:J2823"/>
    <mergeCell ref="B2821:D2821"/>
    <mergeCell ref="B2822:D2822"/>
    <mergeCell ref="B2823:D2823"/>
    <mergeCell ref="B2824:D2824"/>
    <mergeCell ref="D2813:I2813"/>
    <mergeCell ref="D2814:F2814"/>
    <mergeCell ref="B2815:D2815"/>
    <mergeCell ref="B2817:D2817"/>
    <mergeCell ref="D2825:I2825"/>
    <mergeCell ref="B2826:C2826"/>
    <mergeCell ref="D2826:F2826"/>
    <mergeCell ref="H2808:H2811"/>
    <mergeCell ref="J2808:J2811"/>
    <mergeCell ref="B2809:D2809"/>
    <mergeCell ref="B2810:D2810"/>
    <mergeCell ref="B2811:D2811"/>
    <mergeCell ref="E2820:E2823"/>
    <mergeCell ref="F2820:F2823"/>
    <mergeCell ref="G2820:G2823"/>
    <mergeCell ref="H2820:H2823"/>
    <mergeCell ref="I2820:I2823"/>
    <mergeCell ref="B2812:D2812"/>
    <mergeCell ref="I2804:I2807"/>
    <mergeCell ref="J2804:J2807"/>
    <mergeCell ref="B2805:D2805"/>
    <mergeCell ref="B2806:D2806"/>
    <mergeCell ref="B2807:D2807"/>
    <mergeCell ref="B2808:D2808"/>
    <mergeCell ref="E2808:E2811"/>
    <mergeCell ref="F2808:F2811"/>
    <mergeCell ref="G2808:G2811"/>
    <mergeCell ref="B2803:D2803"/>
    <mergeCell ref="B2804:D2804"/>
    <mergeCell ref="E2804:E2807"/>
    <mergeCell ref="F2804:F2807"/>
    <mergeCell ref="G2804:G2807"/>
    <mergeCell ref="H2804:H2807"/>
    <mergeCell ref="J2797:J2800"/>
    <mergeCell ref="B2798:D2798"/>
    <mergeCell ref="B2799:D2799"/>
    <mergeCell ref="B2800:D2800"/>
    <mergeCell ref="B2801:D2801"/>
    <mergeCell ref="C2802:I2802"/>
    <mergeCell ref="J2793:J2796"/>
    <mergeCell ref="B2794:D2794"/>
    <mergeCell ref="B2795:D2795"/>
    <mergeCell ref="B2796:D2796"/>
    <mergeCell ref="B2797:D2797"/>
    <mergeCell ref="E2797:E2800"/>
    <mergeCell ref="F2797:F2800"/>
    <mergeCell ref="G2797:G2800"/>
    <mergeCell ref="H2797:H2800"/>
    <mergeCell ref="I2797:I2800"/>
    <mergeCell ref="B2790:D2790"/>
    <mergeCell ref="C2791:I2791"/>
    <mergeCell ref="B2792:D2792"/>
    <mergeCell ref="B2793:D2793"/>
    <mergeCell ref="E2793:E2796"/>
    <mergeCell ref="F2793:F2796"/>
    <mergeCell ref="G2793:G2796"/>
    <mergeCell ref="H2793:H2796"/>
    <mergeCell ref="I2793:I2796"/>
    <mergeCell ref="C2775:I2775"/>
    <mergeCell ref="B2779:F2779"/>
    <mergeCell ref="D2780:E2780"/>
    <mergeCell ref="D2781:E2781"/>
    <mergeCell ref="D2782:E2782"/>
    <mergeCell ref="D2788:E2788"/>
    <mergeCell ref="D2785:E2785"/>
    <mergeCell ref="D2776:H2776"/>
    <mergeCell ref="D2777:J2777"/>
    <mergeCell ref="D2783:E2783"/>
    <mergeCell ref="C2774:I2774"/>
    <mergeCell ref="B2768:D2768"/>
    <mergeCell ref="B2769:D2769"/>
    <mergeCell ref="E2769:E2772"/>
    <mergeCell ref="F2769:F2772"/>
    <mergeCell ref="G2769:G2772"/>
    <mergeCell ref="H2769:H2772"/>
    <mergeCell ref="I2769:I2772"/>
    <mergeCell ref="B2771:D2771"/>
    <mergeCell ref="B2772:D2772"/>
    <mergeCell ref="B2760:D2760"/>
    <mergeCell ref="D2189:E2189"/>
    <mergeCell ref="C2754:I2754"/>
    <mergeCell ref="B2755:D2755"/>
    <mergeCell ref="B2756:D2756"/>
    <mergeCell ref="E2756:E2759"/>
    <mergeCell ref="F2756:F2759"/>
    <mergeCell ref="G2756:G2759"/>
    <mergeCell ref="B2752:J2752"/>
    <mergeCell ref="J2756:J2759"/>
    <mergeCell ref="H2756:H2759"/>
    <mergeCell ref="I2756:I2759"/>
    <mergeCell ref="C2748:I2748"/>
    <mergeCell ref="B2749:C2749"/>
    <mergeCell ref="D2749:F2749"/>
    <mergeCell ref="D2750:F2750"/>
    <mergeCell ref="B2751:D2751"/>
    <mergeCell ref="B2753:D2753"/>
    <mergeCell ref="B2758:D2758"/>
    <mergeCell ref="B2759:D2759"/>
    <mergeCell ref="B2747:D2747"/>
    <mergeCell ref="D2188:E2188"/>
    <mergeCell ref="C2741:I2741"/>
    <mergeCell ref="B2742:D2742"/>
    <mergeCell ref="B2743:D2743"/>
    <mergeCell ref="E2743:E2746"/>
    <mergeCell ref="B2357:J2357"/>
    <mergeCell ref="B2369:J2369"/>
    <mergeCell ref="B2382:J2382"/>
    <mergeCell ref="B2696:J2696"/>
    <mergeCell ref="B2736:C2736"/>
    <mergeCell ref="D2736:F2736"/>
    <mergeCell ref="D2737:F2737"/>
    <mergeCell ref="B2738:D2738"/>
    <mergeCell ref="B2740:D2740"/>
    <mergeCell ref="J2743:J2746"/>
    <mergeCell ref="B2744:D2744"/>
    <mergeCell ref="B2745:D2745"/>
    <mergeCell ref="B2746:D2746"/>
    <mergeCell ref="J2730:J2733"/>
    <mergeCell ref="B2731:D2731"/>
    <mergeCell ref="B2732:D2732"/>
    <mergeCell ref="B2733:D2733"/>
    <mergeCell ref="B2734:D2734"/>
    <mergeCell ref="F2743:F2746"/>
    <mergeCell ref="G2743:G2746"/>
    <mergeCell ref="H2743:H2746"/>
    <mergeCell ref="I2743:I2746"/>
    <mergeCell ref="C2735:I2735"/>
    <mergeCell ref="J2726:J2729"/>
    <mergeCell ref="B2727:D2727"/>
    <mergeCell ref="B2728:D2728"/>
    <mergeCell ref="B2729:D2729"/>
    <mergeCell ref="B2730:D2730"/>
    <mergeCell ref="E2730:E2733"/>
    <mergeCell ref="F2730:F2733"/>
    <mergeCell ref="G2730:G2733"/>
    <mergeCell ref="H2730:H2733"/>
    <mergeCell ref="I2730:I2733"/>
    <mergeCell ref="C2724:I2724"/>
    <mergeCell ref="B2725:D2725"/>
    <mergeCell ref="B2726:D2726"/>
    <mergeCell ref="E2726:E2729"/>
    <mergeCell ref="F2726:F2729"/>
    <mergeCell ref="G2726:G2729"/>
    <mergeCell ref="H2726:H2729"/>
    <mergeCell ref="I2726:I2729"/>
    <mergeCell ref="I2719:I2722"/>
    <mergeCell ref="J2719:J2722"/>
    <mergeCell ref="B2720:D2720"/>
    <mergeCell ref="B2721:D2721"/>
    <mergeCell ref="B2722:D2722"/>
    <mergeCell ref="B2723:D2723"/>
    <mergeCell ref="I2715:I2718"/>
    <mergeCell ref="J2715:J2718"/>
    <mergeCell ref="B2716:D2716"/>
    <mergeCell ref="B2717:D2717"/>
    <mergeCell ref="B2718:D2718"/>
    <mergeCell ref="B2719:D2719"/>
    <mergeCell ref="E2719:E2722"/>
    <mergeCell ref="F2719:F2722"/>
    <mergeCell ref="G2719:G2722"/>
    <mergeCell ref="H2719:H2722"/>
    <mergeCell ref="B2714:D2714"/>
    <mergeCell ref="B2715:D2715"/>
    <mergeCell ref="E2715:E2718"/>
    <mergeCell ref="F2715:F2718"/>
    <mergeCell ref="G2715:G2718"/>
    <mergeCell ref="H2715:H2718"/>
    <mergeCell ref="J2708:J2711"/>
    <mergeCell ref="B2709:D2709"/>
    <mergeCell ref="B2710:D2710"/>
    <mergeCell ref="B2711:D2711"/>
    <mergeCell ref="B2712:D2712"/>
    <mergeCell ref="C2713:I2713"/>
    <mergeCell ref="J2704:J2707"/>
    <mergeCell ref="B2705:D2705"/>
    <mergeCell ref="B2706:D2706"/>
    <mergeCell ref="B2707:D2707"/>
    <mergeCell ref="B2708:D2708"/>
    <mergeCell ref="E2708:E2711"/>
    <mergeCell ref="F2708:F2711"/>
    <mergeCell ref="G2708:G2711"/>
    <mergeCell ref="H2708:H2711"/>
    <mergeCell ref="I2708:I2711"/>
    <mergeCell ref="J2700:J2703"/>
    <mergeCell ref="B2701:D2701"/>
    <mergeCell ref="B2702:D2702"/>
    <mergeCell ref="B2703:D2703"/>
    <mergeCell ref="B2704:D2704"/>
    <mergeCell ref="E2704:E2707"/>
    <mergeCell ref="F2704:F2707"/>
    <mergeCell ref="G2704:G2707"/>
    <mergeCell ref="H2704:H2707"/>
    <mergeCell ref="I2704:I2707"/>
    <mergeCell ref="C2698:I2698"/>
    <mergeCell ref="B2699:D2699"/>
    <mergeCell ref="B2700:D2700"/>
    <mergeCell ref="E2700:E2703"/>
    <mergeCell ref="F2700:F2703"/>
    <mergeCell ref="G2700:G2703"/>
    <mergeCell ref="H2700:H2703"/>
    <mergeCell ref="I2700:I2703"/>
    <mergeCell ref="C2692:I2692"/>
    <mergeCell ref="B2693:C2693"/>
    <mergeCell ref="D2693:F2693"/>
    <mergeCell ref="D2694:F2694"/>
    <mergeCell ref="B2695:D2695"/>
    <mergeCell ref="B2697:D2697"/>
    <mergeCell ref="I2687:I2690"/>
    <mergeCell ref="J2687:J2690"/>
    <mergeCell ref="B2688:D2688"/>
    <mergeCell ref="B2689:D2689"/>
    <mergeCell ref="B2690:D2690"/>
    <mergeCell ref="B2691:D2691"/>
    <mergeCell ref="I2683:I2686"/>
    <mergeCell ref="J2683:J2686"/>
    <mergeCell ref="B2684:D2684"/>
    <mergeCell ref="B2685:D2685"/>
    <mergeCell ref="B2686:D2686"/>
    <mergeCell ref="B2687:D2687"/>
    <mergeCell ref="E2687:E2690"/>
    <mergeCell ref="F2687:F2690"/>
    <mergeCell ref="G2687:G2690"/>
    <mergeCell ref="H2687:H2690"/>
    <mergeCell ref="B2682:D2682"/>
    <mergeCell ref="B2683:D2683"/>
    <mergeCell ref="E2683:E2686"/>
    <mergeCell ref="F2683:F2686"/>
    <mergeCell ref="G2683:G2686"/>
    <mergeCell ref="H2683:H2686"/>
    <mergeCell ref="J2676:J2679"/>
    <mergeCell ref="B2677:D2677"/>
    <mergeCell ref="B2678:D2678"/>
    <mergeCell ref="B2679:D2679"/>
    <mergeCell ref="B2680:D2680"/>
    <mergeCell ref="C2681:I2681"/>
    <mergeCell ref="C2674:I2674"/>
    <mergeCell ref="B2675:D2675"/>
    <mergeCell ref="B2676:D2676"/>
    <mergeCell ref="E2676:E2679"/>
    <mergeCell ref="F2676:F2679"/>
    <mergeCell ref="G2676:G2679"/>
    <mergeCell ref="H2676:H2679"/>
    <mergeCell ref="I2676:I2679"/>
    <mergeCell ref="C2668:I2668"/>
    <mergeCell ref="B2669:C2669"/>
    <mergeCell ref="D2669:F2669"/>
    <mergeCell ref="D2670:F2670"/>
    <mergeCell ref="B2671:D2671"/>
    <mergeCell ref="B2673:D2673"/>
    <mergeCell ref="B2672:J2672"/>
    <mergeCell ref="J2663:J2666"/>
    <mergeCell ref="B2664:D2664"/>
    <mergeCell ref="B2665:D2665"/>
    <mergeCell ref="B2666:D2666"/>
    <mergeCell ref="B2667:D2667"/>
    <mergeCell ref="D2185:E2185"/>
    <mergeCell ref="D2186:E2186"/>
    <mergeCell ref="D2187:E2187"/>
    <mergeCell ref="J2659:J2662"/>
    <mergeCell ref="B2660:D2660"/>
    <mergeCell ref="B2661:D2661"/>
    <mergeCell ref="B2662:D2662"/>
    <mergeCell ref="B2663:D2663"/>
    <mergeCell ref="E2663:E2666"/>
    <mergeCell ref="F2663:F2666"/>
    <mergeCell ref="G2663:G2666"/>
    <mergeCell ref="H2663:H2666"/>
    <mergeCell ref="I2663:I2666"/>
    <mergeCell ref="C2657:I2657"/>
    <mergeCell ref="B2658:D2658"/>
    <mergeCell ref="B2659:D2659"/>
    <mergeCell ref="E2659:E2662"/>
    <mergeCell ref="F2659:F2662"/>
    <mergeCell ref="G2659:G2662"/>
    <mergeCell ref="H2659:H2662"/>
    <mergeCell ref="I2659:I2662"/>
    <mergeCell ref="I2652:I2655"/>
    <mergeCell ref="J2652:J2655"/>
    <mergeCell ref="B2653:D2653"/>
    <mergeCell ref="B2654:D2654"/>
    <mergeCell ref="B2655:D2655"/>
    <mergeCell ref="B2656:D2656"/>
    <mergeCell ref="I2648:I2651"/>
    <mergeCell ref="J2648:J2651"/>
    <mergeCell ref="B2649:D2649"/>
    <mergeCell ref="B2650:D2650"/>
    <mergeCell ref="B2651:D2651"/>
    <mergeCell ref="B2652:D2652"/>
    <mergeCell ref="E2652:E2655"/>
    <mergeCell ref="F2652:F2655"/>
    <mergeCell ref="G2652:G2655"/>
    <mergeCell ref="H2652:H2655"/>
    <mergeCell ref="B2647:D2647"/>
    <mergeCell ref="B2648:D2648"/>
    <mergeCell ref="E2648:E2651"/>
    <mergeCell ref="F2648:F2651"/>
    <mergeCell ref="G2648:G2651"/>
    <mergeCell ref="H2648:H2651"/>
    <mergeCell ref="J2641:J2644"/>
    <mergeCell ref="B2642:D2642"/>
    <mergeCell ref="B2643:D2643"/>
    <mergeCell ref="B2644:D2644"/>
    <mergeCell ref="B2645:D2645"/>
    <mergeCell ref="C2646:I2646"/>
    <mergeCell ref="J2637:J2640"/>
    <mergeCell ref="B2638:D2638"/>
    <mergeCell ref="B2639:D2639"/>
    <mergeCell ref="B2640:D2640"/>
    <mergeCell ref="B2641:D2641"/>
    <mergeCell ref="E2641:E2644"/>
    <mergeCell ref="F2641:F2644"/>
    <mergeCell ref="G2641:G2644"/>
    <mergeCell ref="H2641:H2644"/>
    <mergeCell ref="I2641:I2644"/>
    <mergeCell ref="J2633:J2636"/>
    <mergeCell ref="B2634:D2634"/>
    <mergeCell ref="B2635:D2635"/>
    <mergeCell ref="B2636:D2636"/>
    <mergeCell ref="B2637:D2637"/>
    <mergeCell ref="E2637:E2640"/>
    <mergeCell ref="F2637:F2640"/>
    <mergeCell ref="G2637:G2640"/>
    <mergeCell ref="H2637:H2640"/>
    <mergeCell ref="I2637:I2640"/>
    <mergeCell ref="C2631:I2631"/>
    <mergeCell ref="B2632:D2632"/>
    <mergeCell ref="B2633:D2633"/>
    <mergeCell ref="E2633:E2636"/>
    <mergeCell ref="F2633:F2636"/>
    <mergeCell ref="G2633:G2636"/>
    <mergeCell ref="H2633:H2636"/>
    <mergeCell ref="I2633:I2636"/>
    <mergeCell ref="C2625:I2625"/>
    <mergeCell ref="B2626:C2626"/>
    <mergeCell ref="D2626:F2626"/>
    <mergeCell ref="D2627:F2627"/>
    <mergeCell ref="B2628:D2628"/>
    <mergeCell ref="B2630:D2630"/>
    <mergeCell ref="B2629:J2629"/>
    <mergeCell ref="J2620:J2623"/>
    <mergeCell ref="B2621:D2621"/>
    <mergeCell ref="B2622:D2622"/>
    <mergeCell ref="B2623:D2623"/>
    <mergeCell ref="B2624:D2624"/>
    <mergeCell ref="D2184:E2184"/>
    <mergeCell ref="J2616:J2619"/>
    <mergeCell ref="B2617:D2617"/>
    <mergeCell ref="B2618:D2618"/>
    <mergeCell ref="B2619:D2619"/>
    <mergeCell ref="B2620:D2620"/>
    <mergeCell ref="E2620:E2623"/>
    <mergeCell ref="F2620:F2623"/>
    <mergeCell ref="G2620:G2623"/>
    <mergeCell ref="H2620:H2623"/>
    <mergeCell ref="I2620:I2623"/>
    <mergeCell ref="C2614:I2614"/>
    <mergeCell ref="B2615:D2615"/>
    <mergeCell ref="B2616:D2616"/>
    <mergeCell ref="E2616:E2619"/>
    <mergeCell ref="F2616:F2619"/>
    <mergeCell ref="G2616:G2619"/>
    <mergeCell ref="H2616:H2619"/>
    <mergeCell ref="I2616:I2619"/>
    <mergeCell ref="I2609:I2612"/>
    <mergeCell ref="J2609:J2612"/>
    <mergeCell ref="B2610:D2610"/>
    <mergeCell ref="B2611:D2611"/>
    <mergeCell ref="B2612:D2612"/>
    <mergeCell ref="B2613:D2613"/>
    <mergeCell ref="I2605:I2608"/>
    <mergeCell ref="J2605:J2608"/>
    <mergeCell ref="B2606:D2606"/>
    <mergeCell ref="B2607:D2607"/>
    <mergeCell ref="B2608:D2608"/>
    <mergeCell ref="B2609:D2609"/>
    <mergeCell ref="E2609:E2612"/>
    <mergeCell ref="F2609:F2612"/>
    <mergeCell ref="G2609:G2612"/>
    <mergeCell ref="H2609:H2612"/>
    <mergeCell ref="B2604:D2604"/>
    <mergeCell ref="B2605:D2605"/>
    <mergeCell ref="E2605:E2608"/>
    <mergeCell ref="F2605:F2608"/>
    <mergeCell ref="G2605:G2608"/>
    <mergeCell ref="H2605:H2608"/>
    <mergeCell ref="J2598:J2601"/>
    <mergeCell ref="B2599:D2599"/>
    <mergeCell ref="B2600:D2600"/>
    <mergeCell ref="B2601:D2601"/>
    <mergeCell ref="B2602:D2602"/>
    <mergeCell ref="C2603:I2603"/>
    <mergeCell ref="J2594:J2597"/>
    <mergeCell ref="B2595:D2595"/>
    <mergeCell ref="B2596:D2596"/>
    <mergeCell ref="B2597:D2597"/>
    <mergeCell ref="B2598:D2598"/>
    <mergeCell ref="E2598:E2601"/>
    <mergeCell ref="F2598:F2601"/>
    <mergeCell ref="G2598:G2601"/>
    <mergeCell ref="H2598:H2601"/>
    <mergeCell ref="I2598:I2601"/>
    <mergeCell ref="J2590:J2593"/>
    <mergeCell ref="B2591:D2591"/>
    <mergeCell ref="B2592:D2592"/>
    <mergeCell ref="B2593:D2593"/>
    <mergeCell ref="B2594:D2594"/>
    <mergeCell ref="E2594:E2597"/>
    <mergeCell ref="F2594:F2597"/>
    <mergeCell ref="G2594:G2597"/>
    <mergeCell ref="H2594:H2597"/>
    <mergeCell ref="I2594:I2597"/>
    <mergeCell ref="C2588:I2588"/>
    <mergeCell ref="B2589:D2589"/>
    <mergeCell ref="B2590:D2590"/>
    <mergeCell ref="E2590:E2593"/>
    <mergeCell ref="F2590:F2593"/>
    <mergeCell ref="G2590:G2593"/>
    <mergeCell ref="H2590:H2593"/>
    <mergeCell ref="I2590:I2593"/>
    <mergeCell ref="C2582:I2582"/>
    <mergeCell ref="B2583:C2583"/>
    <mergeCell ref="D2583:F2583"/>
    <mergeCell ref="D2584:F2584"/>
    <mergeCell ref="B2585:D2585"/>
    <mergeCell ref="B2586:J2586"/>
    <mergeCell ref="J2577:J2580"/>
    <mergeCell ref="B2578:D2578"/>
    <mergeCell ref="B2579:D2579"/>
    <mergeCell ref="B2580:D2580"/>
    <mergeCell ref="B2581:D2581"/>
    <mergeCell ref="D2183:E2183"/>
    <mergeCell ref="J2573:J2576"/>
    <mergeCell ref="B2574:D2574"/>
    <mergeCell ref="B2575:D2575"/>
    <mergeCell ref="B2576:D2576"/>
    <mergeCell ref="B2577:D2577"/>
    <mergeCell ref="E2577:E2580"/>
    <mergeCell ref="F2577:F2580"/>
    <mergeCell ref="G2577:G2580"/>
    <mergeCell ref="H2577:H2580"/>
    <mergeCell ref="I2577:I2580"/>
    <mergeCell ref="C2571:I2571"/>
    <mergeCell ref="B2572:D2572"/>
    <mergeCell ref="B2573:D2573"/>
    <mergeCell ref="E2573:E2576"/>
    <mergeCell ref="F2573:F2576"/>
    <mergeCell ref="G2573:G2576"/>
    <mergeCell ref="H2573:H2576"/>
    <mergeCell ref="I2573:I2576"/>
    <mergeCell ref="I2566:I2569"/>
    <mergeCell ref="J2566:J2569"/>
    <mergeCell ref="B2567:D2567"/>
    <mergeCell ref="B2568:D2568"/>
    <mergeCell ref="B2569:D2569"/>
    <mergeCell ref="B2570:D2570"/>
    <mergeCell ref="I2562:I2565"/>
    <mergeCell ref="J2562:J2565"/>
    <mergeCell ref="B2563:D2563"/>
    <mergeCell ref="B2564:D2564"/>
    <mergeCell ref="B2565:D2565"/>
    <mergeCell ref="B2566:D2566"/>
    <mergeCell ref="E2566:E2569"/>
    <mergeCell ref="F2566:F2569"/>
    <mergeCell ref="G2566:G2569"/>
    <mergeCell ref="H2566:H2569"/>
    <mergeCell ref="B2561:D2561"/>
    <mergeCell ref="B2562:D2562"/>
    <mergeCell ref="E2562:E2565"/>
    <mergeCell ref="F2562:F2565"/>
    <mergeCell ref="G2562:G2565"/>
    <mergeCell ref="H2562:H2565"/>
    <mergeCell ref="J2555:J2558"/>
    <mergeCell ref="B2556:D2556"/>
    <mergeCell ref="B2557:D2557"/>
    <mergeCell ref="B2558:D2558"/>
    <mergeCell ref="B2559:D2559"/>
    <mergeCell ref="C2560:I2560"/>
    <mergeCell ref="J2551:J2554"/>
    <mergeCell ref="B2552:D2552"/>
    <mergeCell ref="B2553:D2553"/>
    <mergeCell ref="B2554:D2554"/>
    <mergeCell ref="B2555:D2555"/>
    <mergeCell ref="E2555:E2558"/>
    <mergeCell ref="F2555:F2558"/>
    <mergeCell ref="G2555:G2558"/>
    <mergeCell ref="H2555:H2558"/>
    <mergeCell ref="I2555:I2558"/>
    <mergeCell ref="J2547:J2550"/>
    <mergeCell ref="B2548:D2548"/>
    <mergeCell ref="B2549:D2549"/>
    <mergeCell ref="B2550:D2550"/>
    <mergeCell ref="B2551:D2551"/>
    <mergeCell ref="E2551:E2554"/>
    <mergeCell ref="F2551:F2554"/>
    <mergeCell ref="G2551:G2554"/>
    <mergeCell ref="H2551:H2554"/>
    <mergeCell ref="I2551:I2554"/>
    <mergeCell ref="C2545:I2545"/>
    <mergeCell ref="B2546:D2546"/>
    <mergeCell ref="B2547:D2547"/>
    <mergeCell ref="E2547:E2550"/>
    <mergeCell ref="F2547:F2550"/>
    <mergeCell ref="G2547:G2550"/>
    <mergeCell ref="H2547:H2550"/>
    <mergeCell ref="I2547:I2550"/>
    <mergeCell ref="C2539:I2539"/>
    <mergeCell ref="B2540:C2540"/>
    <mergeCell ref="D2540:F2540"/>
    <mergeCell ref="D2541:F2541"/>
    <mergeCell ref="B2542:D2542"/>
    <mergeCell ref="B2544:D2544"/>
    <mergeCell ref="B2543:J2543"/>
    <mergeCell ref="J2534:J2537"/>
    <mergeCell ref="B2535:D2535"/>
    <mergeCell ref="B2536:D2536"/>
    <mergeCell ref="B2537:D2537"/>
    <mergeCell ref="B2538:D2538"/>
    <mergeCell ref="D2182:E2182"/>
    <mergeCell ref="J2530:J2533"/>
    <mergeCell ref="B2531:D2531"/>
    <mergeCell ref="B2532:D2532"/>
    <mergeCell ref="B2533:D2533"/>
    <mergeCell ref="B2534:D2534"/>
    <mergeCell ref="E2534:E2537"/>
    <mergeCell ref="F2534:F2537"/>
    <mergeCell ref="G2534:G2537"/>
    <mergeCell ref="H2534:H2537"/>
    <mergeCell ref="I2534:I2537"/>
    <mergeCell ref="C2528:I2528"/>
    <mergeCell ref="B2529:D2529"/>
    <mergeCell ref="B2530:D2530"/>
    <mergeCell ref="E2530:E2533"/>
    <mergeCell ref="F2530:F2533"/>
    <mergeCell ref="G2530:G2533"/>
    <mergeCell ref="H2530:H2533"/>
    <mergeCell ref="I2530:I2533"/>
    <mergeCell ref="I2523:I2526"/>
    <mergeCell ref="J2523:J2526"/>
    <mergeCell ref="B2524:D2524"/>
    <mergeCell ref="B2525:D2525"/>
    <mergeCell ref="B2526:D2526"/>
    <mergeCell ref="B2527:D2527"/>
    <mergeCell ref="I2519:I2522"/>
    <mergeCell ref="J2519:J2522"/>
    <mergeCell ref="B2520:D2520"/>
    <mergeCell ref="B2521:D2521"/>
    <mergeCell ref="B2522:D2522"/>
    <mergeCell ref="B2523:D2523"/>
    <mergeCell ref="E2523:E2526"/>
    <mergeCell ref="F2523:F2526"/>
    <mergeCell ref="G2523:G2526"/>
    <mergeCell ref="H2523:H2526"/>
    <mergeCell ref="B2518:D2518"/>
    <mergeCell ref="B2519:D2519"/>
    <mergeCell ref="E2519:E2522"/>
    <mergeCell ref="F2519:F2522"/>
    <mergeCell ref="G2519:G2522"/>
    <mergeCell ref="H2519:H2522"/>
    <mergeCell ref="J2512:J2515"/>
    <mergeCell ref="B2513:D2513"/>
    <mergeCell ref="B2514:D2514"/>
    <mergeCell ref="B2515:D2515"/>
    <mergeCell ref="B2516:D2516"/>
    <mergeCell ref="C2517:I2517"/>
    <mergeCell ref="J2508:J2511"/>
    <mergeCell ref="B2509:D2509"/>
    <mergeCell ref="B2510:D2510"/>
    <mergeCell ref="B2511:D2511"/>
    <mergeCell ref="B2512:D2512"/>
    <mergeCell ref="E2512:E2515"/>
    <mergeCell ref="F2512:F2515"/>
    <mergeCell ref="G2512:G2515"/>
    <mergeCell ref="H2512:H2515"/>
    <mergeCell ref="I2512:I2515"/>
    <mergeCell ref="C2506:I2506"/>
    <mergeCell ref="B2507:D2507"/>
    <mergeCell ref="B2508:D2508"/>
    <mergeCell ref="E2508:E2511"/>
    <mergeCell ref="F2508:F2511"/>
    <mergeCell ref="G2508:G2511"/>
    <mergeCell ref="H2508:H2511"/>
    <mergeCell ref="I2508:I2511"/>
    <mergeCell ref="C2500:I2500"/>
    <mergeCell ref="B2501:C2501"/>
    <mergeCell ref="D2501:F2501"/>
    <mergeCell ref="D2502:F2502"/>
    <mergeCell ref="B2503:D2503"/>
    <mergeCell ref="B2505:D2505"/>
    <mergeCell ref="B2504:J2504"/>
    <mergeCell ref="J2495:J2498"/>
    <mergeCell ref="B2496:D2496"/>
    <mergeCell ref="B2497:D2497"/>
    <mergeCell ref="B2498:D2498"/>
    <mergeCell ref="B2499:D2499"/>
    <mergeCell ref="D2181:E2181"/>
    <mergeCell ref="J2491:J2494"/>
    <mergeCell ref="B2492:D2492"/>
    <mergeCell ref="B2493:D2493"/>
    <mergeCell ref="B2494:D2494"/>
    <mergeCell ref="B2495:D2495"/>
    <mergeCell ref="E2495:E2498"/>
    <mergeCell ref="F2495:F2498"/>
    <mergeCell ref="G2495:G2498"/>
    <mergeCell ref="H2495:H2498"/>
    <mergeCell ref="I2495:I2498"/>
    <mergeCell ref="C2489:I2489"/>
    <mergeCell ref="B2490:D2490"/>
    <mergeCell ref="B2491:D2491"/>
    <mergeCell ref="E2491:E2494"/>
    <mergeCell ref="F2491:F2494"/>
    <mergeCell ref="G2491:G2494"/>
    <mergeCell ref="H2491:H2494"/>
    <mergeCell ref="I2491:I2494"/>
    <mergeCell ref="I2484:I2487"/>
    <mergeCell ref="J2484:J2487"/>
    <mergeCell ref="B2485:D2485"/>
    <mergeCell ref="B2486:D2486"/>
    <mergeCell ref="B2487:D2487"/>
    <mergeCell ref="B2488:D2488"/>
    <mergeCell ref="I2480:I2483"/>
    <mergeCell ref="J2480:J2483"/>
    <mergeCell ref="B2481:D2481"/>
    <mergeCell ref="B2482:D2482"/>
    <mergeCell ref="B2483:D2483"/>
    <mergeCell ref="B2484:D2484"/>
    <mergeCell ref="E2484:E2487"/>
    <mergeCell ref="F2484:F2487"/>
    <mergeCell ref="G2484:G2487"/>
    <mergeCell ref="H2484:H2487"/>
    <mergeCell ref="B2479:D2479"/>
    <mergeCell ref="B2480:D2480"/>
    <mergeCell ref="E2480:E2483"/>
    <mergeCell ref="F2480:F2483"/>
    <mergeCell ref="G2480:G2483"/>
    <mergeCell ref="H2480:H2483"/>
    <mergeCell ref="J2473:J2476"/>
    <mergeCell ref="B2474:D2474"/>
    <mergeCell ref="B2475:D2475"/>
    <mergeCell ref="B2476:D2476"/>
    <mergeCell ref="B2477:D2477"/>
    <mergeCell ref="C2478:I2478"/>
    <mergeCell ref="J2469:J2472"/>
    <mergeCell ref="B2470:D2470"/>
    <mergeCell ref="B2471:D2471"/>
    <mergeCell ref="B2472:D2472"/>
    <mergeCell ref="B2473:D2473"/>
    <mergeCell ref="E2473:E2476"/>
    <mergeCell ref="F2473:F2476"/>
    <mergeCell ref="G2473:G2476"/>
    <mergeCell ref="H2473:H2476"/>
    <mergeCell ref="I2473:I2476"/>
    <mergeCell ref="J2465:J2468"/>
    <mergeCell ref="B2466:D2466"/>
    <mergeCell ref="B2467:D2467"/>
    <mergeCell ref="B2468:D2468"/>
    <mergeCell ref="B2469:D2469"/>
    <mergeCell ref="E2469:E2472"/>
    <mergeCell ref="F2469:F2472"/>
    <mergeCell ref="G2469:G2472"/>
    <mergeCell ref="H2469:H2472"/>
    <mergeCell ref="I2469:I2472"/>
    <mergeCell ref="J2461:J2464"/>
    <mergeCell ref="B2462:D2462"/>
    <mergeCell ref="B2463:D2463"/>
    <mergeCell ref="B2464:D2464"/>
    <mergeCell ref="B2465:D2465"/>
    <mergeCell ref="E2465:E2468"/>
    <mergeCell ref="F2465:F2468"/>
    <mergeCell ref="G2465:G2468"/>
    <mergeCell ref="H2465:H2468"/>
    <mergeCell ref="I2465:I2468"/>
    <mergeCell ref="C2459:I2459"/>
    <mergeCell ref="B2460:D2460"/>
    <mergeCell ref="B2461:D2461"/>
    <mergeCell ref="E2461:E2464"/>
    <mergeCell ref="F2461:F2464"/>
    <mergeCell ref="G2461:G2464"/>
    <mergeCell ref="H2461:H2464"/>
    <mergeCell ref="I2461:I2464"/>
    <mergeCell ref="C2453:I2453"/>
    <mergeCell ref="B2454:C2454"/>
    <mergeCell ref="D2454:F2454"/>
    <mergeCell ref="D2455:F2455"/>
    <mergeCell ref="B2456:D2456"/>
    <mergeCell ref="B2458:D2458"/>
    <mergeCell ref="B2457:J2457"/>
    <mergeCell ref="I2448:I2451"/>
    <mergeCell ref="J2448:J2451"/>
    <mergeCell ref="B2449:D2449"/>
    <mergeCell ref="B2450:D2450"/>
    <mergeCell ref="B2451:D2451"/>
    <mergeCell ref="B2452:D2452"/>
    <mergeCell ref="I2444:I2447"/>
    <mergeCell ref="J2444:J2447"/>
    <mergeCell ref="B2445:D2445"/>
    <mergeCell ref="B2446:D2446"/>
    <mergeCell ref="B2447:D2447"/>
    <mergeCell ref="B2448:D2448"/>
    <mergeCell ref="E2448:E2451"/>
    <mergeCell ref="F2448:F2451"/>
    <mergeCell ref="G2448:G2451"/>
    <mergeCell ref="H2448:H2451"/>
    <mergeCell ref="I2440:I2443"/>
    <mergeCell ref="J2440:J2443"/>
    <mergeCell ref="B2441:D2441"/>
    <mergeCell ref="B2442:D2442"/>
    <mergeCell ref="B2443:D2443"/>
    <mergeCell ref="B2444:D2444"/>
    <mergeCell ref="E2444:E2447"/>
    <mergeCell ref="F2444:F2447"/>
    <mergeCell ref="G2444:G2447"/>
    <mergeCell ref="H2444:H2447"/>
    <mergeCell ref="B2439:D2439"/>
    <mergeCell ref="B2440:D2440"/>
    <mergeCell ref="E2440:E2443"/>
    <mergeCell ref="F2440:F2443"/>
    <mergeCell ref="G2440:G2443"/>
    <mergeCell ref="H2440:H2443"/>
    <mergeCell ref="J2433:J2436"/>
    <mergeCell ref="B2434:D2434"/>
    <mergeCell ref="B2435:D2435"/>
    <mergeCell ref="B2436:D2436"/>
    <mergeCell ref="B2437:D2437"/>
    <mergeCell ref="C2438:I2438"/>
    <mergeCell ref="J2429:J2432"/>
    <mergeCell ref="B2430:D2430"/>
    <mergeCell ref="B2431:D2431"/>
    <mergeCell ref="B2432:D2432"/>
    <mergeCell ref="B2433:D2433"/>
    <mergeCell ref="E2433:E2436"/>
    <mergeCell ref="F2433:F2436"/>
    <mergeCell ref="G2433:G2436"/>
    <mergeCell ref="H2433:H2436"/>
    <mergeCell ref="I2433:I2436"/>
    <mergeCell ref="C2427:I2427"/>
    <mergeCell ref="B2428:D2428"/>
    <mergeCell ref="B2429:D2429"/>
    <mergeCell ref="E2429:E2432"/>
    <mergeCell ref="F2429:F2432"/>
    <mergeCell ref="G2429:G2432"/>
    <mergeCell ref="H2429:H2432"/>
    <mergeCell ref="I2429:I2432"/>
    <mergeCell ref="I2422:I2425"/>
    <mergeCell ref="J2422:J2425"/>
    <mergeCell ref="B2423:D2423"/>
    <mergeCell ref="B2424:D2424"/>
    <mergeCell ref="B2425:D2425"/>
    <mergeCell ref="B2426:D2426"/>
    <mergeCell ref="I2418:I2421"/>
    <mergeCell ref="J2418:J2421"/>
    <mergeCell ref="B2419:D2419"/>
    <mergeCell ref="B2420:D2420"/>
    <mergeCell ref="B2421:D2421"/>
    <mergeCell ref="B2422:D2422"/>
    <mergeCell ref="E2422:E2425"/>
    <mergeCell ref="F2422:F2425"/>
    <mergeCell ref="G2422:G2425"/>
    <mergeCell ref="H2422:H2425"/>
    <mergeCell ref="B2417:D2417"/>
    <mergeCell ref="B2418:D2418"/>
    <mergeCell ref="E2418:E2421"/>
    <mergeCell ref="F2418:F2421"/>
    <mergeCell ref="G2418:G2421"/>
    <mergeCell ref="H2418:H2421"/>
    <mergeCell ref="J2411:J2414"/>
    <mergeCell ref="B2412:D2412"/>
    <mergeCell ref="B2413:D2413"/>
    <mergeCell ref="B2414:D2414"/>
    <mergeCell ref="B2415:D2415"/>
    <mergeCell ref="C2416:I2416"/>
    <mergeCell ref="J2407:J2410"/>
    <mergeCell ref="B2408:D2408"/>
    <mergeCell ref="B2409:D2409"/>
    <mergeCell ref="B2410:D2410"/>
    <mergeCell ref="B2411:D2411"/>
    <mergeCell ref="E2411:E2414"/>
    <mergeCell ref="F2411:F2414"/>
    <mergeCell ref="G2411:G2414"/>
    <mergeCell ref="H2411:H2414"/>
    <mergeCell ref="I2411:I2414"/>
    <mergeCell ref="J2403:J2406"/>
    <mergeCell ref="B2404:D2404"/>
    <mergeCell ref="B2405:D2405"/>
    <mergeCell ref="B2406:D2406"/>
    <mergeCell ref="B2407:D2407"/>
    <mergeCell ref="E2407:E2410"/>
    <mergeCell ref="F2407:F2410"/>
    <mergeCell ref="G2407:G2410"/>
    <mergeCell ref="H2407:H2410"/>
    <mergeCell ref="I2407:I2410"/>
    <mergeCell ref="C2401:I2401"/>
    <mergeCell ref="B2402:D2402"/>
    <mergeCell ref="B2403:D2403"/>
    <mergeCell ref="E2403:E2406"/>
    <mergeCell ref="F2403:F2406"/>
    <mergeCell ref="G2403:G2406"/>
    <mergeCell ref="H2403:H2406"/>
    <mergeCell ref="I2403:I2406"/>
    <mergeCell ref="C2395:I2395"/>
    <mergeCell ref="B2396:C2396"/>
    <mergeCell ref="D2396:F2396"/>
    <mergeCell ref="D2397:F2397"/>
    <mergeCell ref="B2398:D2398"/>
    <mergeCell ref="B2400:D2400"/>
    <mergeCell ref="B2399:J2399"/>
    <mergeCell ref="B2394:D2394"/>
    <mergeCell ref="D2179:E2179"/>
    <mergeCell ref="D2180:E2180"/>
    <mergeCell ref="J2386:J2389"/>
    <mergeCell ref="B2387:D2387"/>
    <mergeCell ref="B2388:D2388"/>
    <mergeCell ref="B2390:D2390"/>
    <mergeCell ref="E2390:E2393"/>
    <mergeCell ref="F2390:F2393"/>
    <mergeCell ref="G2390:G2393"/>
    <mergeCell ref="H2390:H2393"/>
    <mergeCell ref="J2390:J2393"/>
    <mergeCell ref="B2391:D2391"/>
    <mergeCell ref="B2392:D2392"/>
    <mergeCell ref="B2393:D2393"/>
    <mergeCell ref="I2390:I2393"/>
    <mergeCell ref="C2384:I2384"/>
    <mergeCell ref="B2385:D2385"/>
    <mergeCell ref="B2386:D2386"/>
    <mergeCell ref="E2386:E2389"/>
    <mergeCell ref="F2386:F2389"/>
    <mergeCell ref="G2386:G2389"/>
    <mergeCell ref="H2386:H2389"/>
    <mergeCell ref="I2386:I2389"/>
    <mergeCell ref="B2389:D2389"/>
    <mergeCell ref="C2378:I2378"/>
    <mergeCell ref="B2379:C2379"/>
    <mergeCell ref="D2379:F2379"/>
    <mergeCell ref="D2380:F2380"/>
    <mergeCell ref="B2381:D2381"/>
    <mergeCell ref="B2383:D2383"/>
    <mergeCell ref="J2373:J2376"/>
    <mergeCell ref="B2374:D2374"/>
    <mergeCell ref="B2375:D2375"/>
    <mergeCell ref="B2376:D2376"/>
    <mergeCell ref="B2377:D2377"/>
    <mergeCell ref="D2178:E2178"/>
    <mergeCell ref="C2371:I2371"/>
    <mergeCell ref="B2372:D2372"/>
    <mergeCell ref="B2373:D2373"/>
    <mergeCell ref="E2373:E2376"/>
    <mergeCell ref="F2373:F2376"/>
    <mergeCell ref="G2373:G2376"/>
    <mergeCell ref="H2373:H2376"/>
    <mergeCell ref="I2373:I2376"/>
    <mergeCell ref="B2366:C2366"/>
    <mergeCell ref="D2366:I2366"/>
    <mergeCell ref="B2367:C2367"/>
    <mergeCell ref="D2367:F2367"/>
    <mergeCell ref="B2368:D2368"/>
    <mergeCell ref="B2370:D2370"/>
    <mergeCell ref="J2361:J2364"/>
    <mergeCell ref="B2362:D2362"/>
    <mergeCell ref="B2363:D2363"/>
    <mergeCell ref="B2364:D2364"/>
    <mergeCell ref="B2365:D2365"/>
    <mergeCell ref="D2177:E2177"/>
    <mergeCell ref="C2359:I2359"/>
    <mergeCell ref="B2360:D2360"/>
    <mergeCell ref="B2361:D2361"/>
    <mergeCell ref="E2361:E2364"/>
    <mergeCell ref="F2361:F2364"/>
    <mergeCell ref="G2361:G2364"/>
    <mergeCell ref="H2361:H2364"/>
    <mergeCell ref="I2361:I2364"/>
    <mergeCell ref="B2354:C2354"/>
    <mergeCell ref="D2354:I2354"/>
    <mergeCell ref="B2355:C2355"/>
    <mergeCell ref="D2355:F2355"/>
    <mergeCell ref="B2356:D2356"/>
    <mergeCell ref="B2358:D2358"/>
    <mergeCell ref="I2349:I2352"/>
    <mergeCell ref="J2349:J2352"/>
    <mergeCell ref="B2350:D2350"/>
    <mergeCell ref="B2351:D2351"/>
    <mergeCell ref="B2352:D2352"/>
    <mergeCell ref="B2353:D2353"/>
    <mergeCell ref="I2345:I2348"/>
    <mergeCell ref="J2345:J2348"/>
    <mergeCell ref="B2346:D2346"/>
    <mergeCell ref="B2347:D2347"/>
    <mergeCell ref="B2348:D2348"/>
    <mergeCell ref="B2349:D2349"/>
    <mergeCell ref="E2349:E2352"/>
    <mergeCell ref="F2349:F2352"/>
    <mergeCell ref="G2349:G2352"/>
    <mergeCell ref="H2349:H2352"/>
    <mergeCell ref="B2344:D2344"/>
    <mergeCell ref="B2345:D2345"/>
    <mergeCell ref="E2345:E2348"/>
    <mergeCell ref="F2345:F2348"/>
    <mergeCell ref="G2345:G2348"/>
    <mergeCell ref="H2345:H2348"/>
    <mergeCell ref="J2338:J2341"/>
    <mergeCell ref="B2339:D2339"/>
    <mergeCell ref="B2340:D2340"/>
    <mergeCell ref="B2341:D2341"/>
    <mergeCell ref="B2342:D2342"/>
    <mergeCell ref="C2343:I2343"/>
    <mergeCell ref="J2334:J2337"/>
    <mergeCell ref="B2335:D2335"/>
    <mergeCell ref="B2336:D2336"/>
    <mergeCell ref="B2337:D2337"/>
    <mergeCell ref="B2338:D2338"/>
    <mergeCell ref="E2338:E2341"/>
    <mergeCell ref="F2338:F2341"/>
    <mergeCell ref="G2338:G2341"/>
    <mergeCell ref="H2338:H2341"/>
    <mergeCell ref="I2338:I2341"/>
    <mergeCell ref="J2330:J2333"/>
    <mergeCell ref="B2331:D2331"/>
    <mergeCell ref="B2332:D2332"/>
    <mergeCell ref="B2333:D2333"/>
    <mergeCell ref="B2334:D2334"/>
    <mergeCell ref="E2334:E2337"/>
    <mergeCell ref="F2334:F2337"/>
    <mergeCell ref="G2334:G2337"/>
    <mergeCell ref="H2334:H2337"/>
    <mergeCell ref="I2334:I2337"/>
    <mergeCell ref="J2326:J2329"/>
    <mergeCell ref="B2327:D2327"/>
    <mergeCell ref="B2328:D2328"/>
    <mergeCell ref="B2329:D2329"/>
    <mergeCell ref="B2330:D2330"/>
    <mergeCell ref="E2330:E2333"/>
    <mergeCell ref="F2330:F2333"/>
    <mergeCell ref="G2330:G2333"/>
    <mergeCell ref="H2330:H2333"/>
    <mergeCell ref="I2330:I2333"/>
    <mergeCell ref="C2324:I2324"/>
    <mergeCell ref="B2325:D2325"/>
    <mergeCell ref="B2326:D2326"/>
    <mergeCell ref="E2326:E2329"/>
    <mergeCell ref="F2326:F2329"/>
    <mergeCell ref="G2326:G2329"/>
    <mergeCell ref="H2326:H2329"/>
    <mergeCell ref="I2326:I2329"/>
    <mergeCell ref="I2319:I2322"/>
    <mergeCell ref="J2319:J2322"/>
    <mergeCell ref="B2320:D2320"/>
    <mergeCell ref="B2321:D2321"/>
    <mergeCell ref="B2322:D2322"/>
    <mergeCell ref="B2323:D2323"/>
    <mergeCell ref="I2315:I2318"/>
    <mergeCell ref="J2315:J2318"/>
    <mergeCell ref="B2316:D2316"/>
    <mergeCell ref="B2317:D2317"/>
    <mergeCell ref="B2318:D2318"/>
    <mergeCell ref="B2319:D2319"/>
    <mergeCell ref="E2319:E2322"/>
    <mergeCell ref="F2319:F2322"/>
    <mergeCell ref="G2319:G2322"/>
    <mergeCell ref="H2319:H2322"/>
    <mergeCell ref="B2314:D2314"/>
    <mergeCell ref="B2315:D2315"/>
    <mergeCell ref="E2315:E2318"/>
    <mergeCell ref="F2315:F2318"/>
    <mergeCell ref="G2315:G2318"/>
    <mergeCell ref="H2315:H2318"/>
    <mergeCell ref="J2308:J2311"/>
    <mergeCell ref="B2309:D2309"/>
    <mergeCell ref="B2310:D2310"/>
    <mergeCell ref="B2311:D2311"/>
    <mergeCell ref="B2312:D2312"/>
    <mergeCell ref="C2313:I2313"/>
    <mergeCell ref="J2304:J2307"/>
    <mergeCell ref="B2305:D2305"/>
    <mergeCell ref="B2306:D2306"/>
    <mergeCell ref="B2307:D2307"/>
    <mergeCell ref="B2308:D2308"/>
    <mergeCell ref="E2308:E2311"/>
    <mergeCell ref="F2308:F2311"/>
    <mergeCell ref="G2308:G2311"/>
    <mergeCell ref="H2308:H2311"/>
    <mergeCell ref="I2308:I2311"/>
    <mergeCell ref="C2302:I2302"/>
    <mergeCell ref="B2303:D2303"/>
    <mergeCell ref="B2304:D2304"/>
    <mergeCell ref="E2304:E2307"/>
    <mergeCell ref="F2304:F2307"/>
    <mergeCell ref="G2304:G2307"/>
    <mergeCell ref="H2304:H2307"/>
    <mergeCell ref="I2304:I2307"/>
    <mergeCell ref="I2297:I2300"/>
    <mergeCell ref="J2297:J2300"/>
    <mergeCell ref="B2298:D2298"/>
    <mergeCell ref="B2299:D2299"/>
    <mergeCell ref="B2300:D2300"/>
    <mergeCell ref="B2301:D2301"/>
    <mergeCell ref="I2293:I2296"/>
    <mergeCell ref="J2293:J2296"/>
    <mergeCell ref="B2294:D2294"/>
    <mergeCell ref="B2295:D2295"/>
    <mergeCell ref="B2296:D2296"/>
    <mergeCell ref="B2297:D2297"/>
    <mergeCell ref="E2297:E2300"/>
    <mergeCell ref="F2297:F2300"/>
    <mergeCell ref="G2297:G2300"/>
    <mergeCell ref="H2297:H2300"/>
    <mergeCell ref="I2289:I2292"/>
    <mergeCell ref="J2289:J2292"/>
    <mergeCell ref="B2290:D2290"/>
    <mergeCell ref="B2291:D2291"/>
    <mergeCell ref="B2292:D2292"/>
    <mergeCell ref="B2293:D2293"/>
    <mergeCell ref="E2293:E2296"/>
    <mergeCell ref="F2293:F2296"/>
    <mergeCell ref="G2293:G2296"/>
    <mergeCell ref="H2293:H2296"/>
    <mergeCell ref="I2285:I2288"/>
    <mergeCell ref="J2285:J2288"/>
    <mergeCell ref="B2286:D2286"/>
    <mergeCell ref="B2287:D2287"/>
    <mergeCell ref="B2288:D2288"/>
    <mergeCell ref="B2289:D2289"/>
    <mergeCell ref="E2289:E2292"/>
    <mergeCell ref="F2289:F2292"/>
    <mergeCell ref="G2289:G2292"/>
    <mergeCell ref="H2289:H2292"/>
    <mergeCell ref="I2281:I2284"/>
    <mergeCell ref="J2281:J2284"/>
    <mergeCell ref="B2282:D2282"/>
    <mergeCell ref="B2283:D2283"/>
    <mergeCell ref="B2284:D2284"/>
    <mergeCell ref="B2285:D2285"/>
    <mergeCell ref="E2285:E2288"/>
    <mergeCell ref="F2285:F2288"/>
    <mergeCell ref="G2285:G2288"/>
    <mergeCell ref="H2285:H2288"/>
    <mergeCell ref="I2277:I2280"/>
    <mergeCell ref="J2277:J2280"/>
    <mergeCell ref="B2278:D2278"/>
    <mergeCell ref="B2279:D2279"/>
    <mergeCell ref="B2280:D2280"/>
    <mergeCell ref="B2281:D2281"/>
    <mergeCell ref="E2281:E2284"/>
    <mergeCell ref="F2281:F2284"/>
    <mergeCell ref="G2281:G2284"/>
    <mergeCell ref="H2281:H2284"/>
    <mergeCell ref="I2273:I2276"/>
    <mergeCell ref="J2273:J2276"/>
    <mergeCell ref="B2274:D2274"/>
    <mergeCell ref="B2275:D2275"/>
    <mergeCell ref="B2276:D2276"/>
    <mergeCell ref="B2277:D2277"/>
    <mergeCell ref="E2277:E2280"/>
    <mergeCell ref="F2277:F2280"/>
    <mergeCell ref="G2277:G2280"/>
    <mergeCell ref="H2277:H2280"/>
    <mergeCell ref="B2272:D2272"/>
    <mergeCell ref="B2273:D2273"/>
    <mergeCell ref="E2273:E2276"/>
    <mergeCell ref="F2273:F2276"/>
    <mergeCell ref="G2273:G2276"/>
    <mergeCell ref="H2273:H2276"/>
    <mergeCell ref="J2266:J2269"/>
    <mergeCell ref="B2267:D2267"/>
    <mergeCell ref="B2268:D2268"/>
    <mergeCell ref="B2269:D2269"/>
    <mergeCell ref="B2270:D2270"/>
    <mergeCell ref="C2271:I2271"/>
    <mergeCell ref="J2262:J2265"/>
    <mergeCell ref="B2263:D2263"/>
    <mergeCell ref="B2264:D2264"/>
    <mergeCell ref="B2265:D2265"/>
    <mergeCell ref="B2266:D2266"/>
    <mergeCell ref="E2266:E2269"/>
    <mergeCell ref="F2266:F2269"/>
    <mergeCell ref="G2266:G2269"/>
    <mergeCell ref="H2266:H2269"/>
    <mergeCell ref="I2266:I2269"/>
    <mergeCell ref="C2260:I2260"/>
    <mergeCell ref="B2261:D2261"/>
    <mergeCell ref="B2262:D2262"/>
    <mergeCell ref="E2262:E2265"/>
    <mergeCell ref="F2262:F2265"/>
    <mergeCell ref="G2262:G2265"/>
    <mergeCell ref="H2262:H2265"/>
    <mergeCell ref="I2262:I2265"/>
    <mergeCell ref="B2255:C2255"/>
    <mergeCell ref="D2255:I2255"/>
    <mergeCell ref="B2256:C2256"/>
    <mergeCell ref="B2257:D2257"/>
    <mergeCell ref="B2259:D2259"/>
    <mergeCell ref="D2256:G2256"/>
    <mergeCell ref="B2258:J2258"/>
    <mergeCell ref="I2250:I2253"/>
    <mergeCell ref="J2250:J2253"/>
    <mergeCell ref="B2251:D2251"/>
    <mergeCell ref="B2252:D2252"/>
    <mergeCell ref="B2253:D2253"/>
    <mergeCell ref="B2254:D2254"/>
    <mergeCell ref="I2246:I2249"/>
    <mergeCell ref="J2246:J2249"/>
    <mergeCell ref="B2247:D2247"/>
    <mergeCell ref="B2248:D2248"/>
    <mergeCell ref="B2249:D2249"/>
    <mergeCell ref="B2250:D2250"/>
    <mergeCell ref="E2250:E2253"/>
    <mergeCell ref="F2250:F2253"/>
    <mergeCell ref="G2250:G2253"/>
    <mergeCell ref="H2250:H2253"/>
    <mergeCell ref="I2242:I2245"/>
    <mergeCell ref="J2242:J2245"/>
    <mergeCell ref="B2243:D2243"/>
    <mergeCell ref="B2244:D2244"/>
    <mergeCell ref="B2245:D2245"/>
    <mergeCell ref="B2246:D2246"/>
    <mergeCell ref="E2246:E2249"/>
    <mergeCell ref="F2246:F2249"/>
    <mergeCell ref="G2246:G2249"/>
    <mergeCell ref="H2246:H2249"/>
    <mergeCell ref="I2238:I2241"/>
    <mergeCell ref="J2238:J2241"/>
    <mergeCell ref="B2239:D2239"/>
    <mergeCell ref="B2240:D2240"/>
    <mergeCell ref="B2241:D2241"/>
    <mergeCell ref="B2242:D2242"/>
    <mergeCell ref="E2242:E2245"/>
    <mergeCell ref="F2242:F2245"/>
    <mergeCell ref="G2242:G2245"/>
    <mergeCell ref="H2242:H2245"/>
    <mergeCell ref="I2234:I2237"/>
    <mergeCell ref="J2234:J2237"/>
    <mergeCell ref="B2235:D2235"/>
    <mergeCell ref="B2236:D2236"/>
    <mergeCell ref="B2237:D2237"/>
    <mergeCell ref="B2238:D2238"/>
    <mergeCell ref="E2238:E2241"/>
    <mergeCell ref="F2238:F2241"/>
    <mergeCell ref="G2238:G2241"/>
    <mergeCell ref="H2238:H2241"/>
    <mergeCell ref="B2233:D2233"/>
    <mergeCell ref="B2234:D2234"/>
    <mergeCell ref="E2234:E2237"/>
    <mergeCell ref="F2234:F2237"/>
    <mergeCell ref="G2234:G2237"/>
    <mergeCell ref="H2234:H2237"/>
    <mergeCell ref="J2227:J2230"/>
    <mergeCell ref="B2228:D2228"/>
    <mergeCell ref="B2229:D2229"/>
    <mergeCell ref="B2230:D2230"/>
    <mergeCell ref="B2231:D2231"/>
    <mergeCell ref="C2232:I2232"/>
    <mergeCell ref="J2223:J2226"/>
    <mergeCell ref="B2224:D2224"/>
    <mergeCell ref="B2225:D2225"/>
    <mergeCell ref="B2226:D2226"/>
    <mergeCell ref="B2227:D2227"/>
    <mergeCell ref="E2227:E2230"/>
    <mergeCell ref="F2227:F2230"/>
    <mergeCell ref="G2227:G2230"/>
    <mergeCell ref="H2227:H2230"/>
    <mergeCell ref="I2227:I2230"/>
    <mergeCell ref="B2217:C2217"/>
    <mergeCell ref="B2218:D2218"/>
    <mergeCell ref="C2221:I2221"/>
    <mergeCell ref="B2222:D2222"/>
    <mergeCell ref="B2223:D2223"/>
    <mergeCell ref="E2223:E2226"/>
    <mergeCell ref="F2223:F2226"/>
    <mergeCell ref="G2223:G2226"/>
    <mergeCell ref="H2223:H2226"/>
    <mergeCell ref="I2223:I2226"/>
    <mergeCell ref="J2211:J2214"/>
    <mergeCell ref="B2212:D2212"/>
    <mergeCell ref="B2213:D2213"/>
    <mergeCell ref="B2214:D2214"/>
    <mergeCell ref="B2215:D2215"/>
    <mergeCell ref="B2216:C2216"/>
    <mergeCell ref="D2216:I2216"/>
    <mergeCell ref="J2207:J2210"/>
    <mergeCell ref="B2208:D2208"/>
    <mergeCell ref="B2209:D2209"/>
    <mergeCell ref="B2210:D2210"/>
    <mergeCell ref="B2211:D2211"/>
    <mergeCell ref="E2211:E2214"/>
    <mergeCell ref="F2211:F2214"/>
    <mergeCell ref="G2211:G2214"/>
    <mergeCell ref="H2211:H2214"/>
    <mergeCell ref="I2211:I2214"/>
    <mergeCell ref="J2203:J2206"/>
    <mergeCell ref="B2204:D2204"/>
    <mergeCell ref="B2205:D2205"/>
    <mergeCell ref="B2206:D2206"/>
    <mergeCell ref="B2207:D2207"/>
    <mergeCell ref="E2207:E2210"/>
    <mergeCell ref="F2207:F2210"/>
    <mergeCell ref="G2207:G2210"/>
    <mergeCell ref="H2207:H2210"/>
    <mergeCell ref="I2207:I2210"/>
    <mergeCell ref="J2199:J2202"/>
    <mergeCell ref="B2200:D2200"/>
    <mergeCell ref="B2201:D2201"/>
    <mergeCell ref="B2202:D2202"/>
    <mergeCell ref="B2203:D2203"/>
    <mergeCell ref="E2203:E2206"/>
    <mergeCell ref="F2203:F2206"/>
    <mergeCell ref="G2203:G2206"/>
    <mergeCell ref="H2203:H2206"/>
    <mergeCell ref="I2203:I2206"/>
    <mergeCell ref="J2195:J2198"/>
    <mergeCell ref="B2196:D2196"/>
    <mergeCell ref="B2197:D2197"/>
    <mergeCell ref="B2198:D2198"/>
    <mergeCell ref="B2199:D2199"/>
    <mergeCell ref="E2199:E2202"/>
    <mergeCell ref="F2199:F2202"/>
    <mergeCell ref="G2199:G2202"/>
    <mergeCell ref="H2199:H2202"/>
    <mergeCell ref="I2199:I2202"/>
    <mergeCell ref="B2192:D2192"/>
    <mergeCell ref="C2193:I2193"/>
    <mergeCell ref="B2194:D2194"/>
    <mergeCell ref="B2195:D2195"/>
    <mergeCell ref="E2195:E2198"/>
    <mergeCell ref="F2195:F2198"/>
    <mergeCell ref="G2195:G2198"/>
    <mergeCell ref="H2195:H2198"/>
    <mergeCell ref="I2195:I2198"/>
    <mergeCell ref="C2167:I2167"/>
    <mergeCell ref="B2171:F2171"/>
    <mergeCell ref="D2172:E2172"/>
    <mergeCell ref="D2173:E2173"/>
    <mergeCell ref="D2174:E2174"/>
    <mergeCell ref="D2190:E2190"/>
    <mergeCell ref="D2175:E2175"/>
    <mergeCell ref="D2176:E2176"/>
    <mergeCell ref="D2168:I2168"/>
    <mergeCell ref="D2169:J2169"/>
    <mergeCell ref="B2152:D2152"/>
    <mergeCell ref="C2166:I2166"/>
    <mergeCell ref="B2161:D2161"/>
    <mergeCell ref="E2161:E2164"/>
    <mergeCell ref="F2161:F2164"/>
    <mergeCell ref="G2161:G2164"/>
    <mergeCell ref="C2153:I2153"/>
    <mergeCell ref="B2154:C2154"/>
    <mergeCell ref="D2154:F2154"/>
    <mergeCell ref="D2155:F2155"/>
    <mergeCell ref="C2127:I2127"/>
    <mergeCell ref="B2128:C2128"/>
    <mergeCell ref="D2128:F2128"/>
    <mergeCell ref="D2129:F2129"/>
    <mergeCell ref="B2130:D2130"/>
    <mergeCell ref="B2149:D2149"/>
    <mergeCell ref="E2148:E2151"/>
    <mergeCell ref="C2146:I2146"/>
    <mergeCell ref="B2147:D2147"/>
    <mergeCell ref="B2135:D2135"/>
    <mergeCell ref="D1896:E1896"/>
    <mergeCell ref="F2122:F2125"/>
    <mergeCell ref="G2122:G2125"/>
    <mergeCell ref="H2122:H2125"/>
    <mergeCell ref="I2122:I2125"/>
    <mergeCell ref="J2122:J2125"/>
    <mergeCell ref="B2123:D2123"/>
    <mergeCell ref="B2124:D2124"/>
    <mergeCell ref="B2125:D2125"/>
    <mergeCell ref="B2117:D2117"/>
    <mergeCell ref="B2126:D2126"/>
    <mergeCell ref="D1895:E1895"/>
    <mergeCell ref="C2120:I2120"/>
    <mergeCell ref="B2121:D2121"/>
    <mergeCell ref="B2122:D2122"/>
    <mergeCell ref="E2122:E2125"/>
    <mergeCell ref="C2114:I2114"/>
    <mergeCell ref="B2115:C2115"/>
    <mergeCell ref="D2115:F2115"/>
    <mergeCell ref="D2116:F2116"/>
    <mergeCell ref="B2119:D2119"/>
    <mergeCell ref="J2109:J2112"/>
    <mergeCell ref="B2110:D2110"/>
    <mergeCell ref="B2111:D2111"/>
    <mergeCell ref="B2112:D2112"/>
    <mergeCell ref="B2113:D2113"/>
    <mergeCell ref="D1894:E1894"/>
    <mergeCell ref="C2107:I2107"/>
    <mergeCell ref="B2108:D2108"/>
    <mergeCell ref="B2109:D2109"/>
    <mergeCell ref="E2109:E2112"/>
    <mergeCell ref="F2109:F2112"/>
    <mergeCell ref="G2109:G2112"/>
    <mergeCell ref="H2109:H2112"/>
    <mergeCell ref="I2109:I2112"/>
    <mergeCell ref="C2101:I2101"/>
    <mergeCell ref="B2102:C2102"/>
    <mergeCell ref="D2102:F2102"/>
    <mergeCell ref="D2103:F2103"/>
    <mergeCell ref="B2104:D2104"/>
    <mergeCell ref="B2106:D2106"/>
    <mergeCell ref="J2096:J2099"/>
    <mergeCell ref="B2097:D2097"/>
    <mergeCell ref="B2098:D2098"/>
    <mergeCell ref="B2099:D2099"/>
    <mergeCell ref="B2100:D2100"/>
    <mergeCell ref="D1893:E1893"/>
    <mergeCell ref="C2094:I2094"/>
    <mergeCell ref="B2095:D2095"/>
    <mergeCell ref="B2096:D2096"/>
    <mergeCell ref="E2096:E2099"/>
    <mergeCell ref="F2096:F2099"/>
    <mergeCell ref="G2096:G2099"/>
    <mergeCell ref="H2096:H2099"/>
    <mergeCell ref="I2096:I2099"/>
    <mergeCell ref="C2088:I2088"/>
    <mergeCell ref="D2089:F2089"/>
    <mergeCell ref="D2090:F2090"/>
    <mergeCell ref="B2091:D2091"/>
    <mergeCell ref="B2093:D2093"/>
    <mergeCell ref="J2083:J2086"/>
    <mergeCell ref="B2084:D2084"/>
    <mergeCell ref="B2085:D2085"/>
    <mergeCell ref="B2086:D2086"/>
    <mergeCell ref="B2087:D2087"/>
    <mergeCell ref="D1892:E1892"/>
    <mergeCell ref="C2081:I2081"/>
    <mergeCell ref="B2082:D2082"/>
    <mergeCell ref="B2083:D2083"/>
    <mergeCell ref="E2083:E2086"/>
    <mergeCell ref="F2083:F2086"/>
    <mergeCell ref="G2083:G2086"/>
    <mergeCell ref="H2083:H2086"/>
    <mergeCell ref="I2083:I2086"/>
    <mergeCell ref="C2075:I2075"/>
    <mergeCell ref="B2076:C2076"/>
    <mergeCell ref="D2076:F2076"/>
    <mergeCell ref="D2077:F2077"/>
    <mergeCell ref="B2078:D2078"/>
    <mergeCell ref="B2080:D2080"/>
    <mergeCell ref="J2070:J2073"/>
    <mergeCell ref="B2071:D2071"/>
    <mergeCell ref="B2072:D2072"/>
    <mergeCell ref="B2073:D2073"/>
    <mergeCell ref="B2074:D2074"/>
    <mergeCell ref="D1891:E1891"/>
    <mergeCell ref="C2068:I2068"/>
    <mergeCell ref="B2069:D2069"/>
    <mergeCell ref="B2070:D2070"/>
    <mergeCell ref="E2070:E2073"/>
    <mergeCell ref="F2070:F2073"/>
    <mergeCell ref="G2070:G2073"/>
    <mergeCell ref="H2070:H2073"/>
    <mergeCell ref="I2070:I2073"/>
    <mergeCell ref="C2062:I2062"/>
    <mergeCell ref="B2063:C2063"/>
    <mergeCell ref="D2063:F2063"/>
    <mergeCell ref="D2064:F2064"/>
    <mergeCell ref="B2065:D2065"/>
    <mergeCell ref="B2067:D2067"/>
    <mergeCell ref="B2059:D2059"/>
    <mergeCell ref="B2060:D2060"/>
    <mergeCell ref="B2061:D2061"/>
    <mergeCell ref="B2066:J2066"/>
    <mergeCell ref="F2057:F2060"/>
    <mergeCell ref="D1890:E1890"/>
    <mergeCell ref="C2055:I2055"/>
    <mergeCell ref="B2056:D2056"/>
    <mergeCell ref="B2057:D2057"/>
    <mergeCell ref="E2057:E2060"/>
    <mergeCell ref="C2049:I2049"/>
    <mergeCell ref="B2050:C2050"/>
    <mergeCell ref="D2050:F2050"/>
    <mergeCell ref="D2051:F2051"/>
    <mergeCell ref="B2052:D2052"/>
    <mergeCell ref="B2054:D2054"/>
    <mergeCell ref="J2044:J2047"/>
    <mergeCell ref="B2045:D2045"/>
    <mergeCell ref="B2046:D2046"/>
    <mergeCell ref="B2047:D2047"/>
    <mergeCell ref="B2048:D2048"/>
    <mergeCell ref="I2044:I2047"/>
    <mergeCell ref="B2053:J2053"/>
    <mergeCell ref="J2040:J2043"/>
    <mergeCell ref="B2041:D2041"/>
    <mergeCell ref="B2042:D2042"/>
    <mergeCell ref="B2043:D2043"/>
    <mergeCell ref="B2044:D2044"/>
    <mergeCell ref="E2044:E2047"/>
    <mergeCell ref="F2044:F2047"/>
    <mergeCell ref="G2044:G2047"/>
    <mergeCell ref="H2044:H2047"/>
    <mergeCell ref="B2040:D2040"/>
    <mergeCell ref="E2040:E2043"/>
    <mergeCell ref="F2040:F2043"/>
    <mergeCell ref="G2040:G2043"/>
    <mergeCell ref="H2040:H2043"/>
    <mergeCell ref="I2040:I2043"/>
    <mergeCell ref="F2036:F2039"/>
    <mergeCell ref="G2036:G2039"/>
    <mergeCell ref="H2036:H2039"/>
    <mergeCell ref="I2036:I2039"/>
    <mergeCell ref="B2029:C2029"/>
    <mergeCell ref="D2029:I2029"/>
    <mergeCell ref="B2032:J2032"/>
    <mergeCell ref="B2030:C2030"/>
    <mergeCell ref="D2030:F2030"/>
    <mergeCell ref="B2031:D2031"/>
    <mergeCell ref="C2022:I2022"/>
    <mergeCell ref="G2017:G2020"/>
    <mergeCell ref="H2017:H2020"/>
    <mergeCell ref="B2033:D2033"/>
    <mergeCell ref="I2017:I2020"/>
    <mergeCell ref="B2023:D2023"/>
    <mergeCell ref="B2024:D2024"/>
    <mergeCell ref="E2024:E2027"/>
    <mergeCell ref="F2024:F2027"/>
    <mergeCell ref="G2024:G2027"/>
    <mergeCell ref="I2010:I2013"/>
    <mergeCell ref="J2010:J2013"/>
    <mergeCell ref="B2011:D2011"/>
    <mergeCell ref="B2012:D2012"/>
    <mergeCell ref="B2013:D2013"/>
    <mergeCell ref="B2014:D2014"/>
    <mergeCell ref="I2006:I2009"/>
    <mergeCell ref="J2006:J2009"/>
    <mergeCell ref="B2007:D2007"/>
    <mergeCell ref="B2008:D2008"/>
    <mergeCell ref="B2009:D2009"/>
    <mergeCell ref="B2010:D2010"/>
    <mergeCell ref="E2010:E2013"/>
    <mergeCell ref="F2010:F2013"/>
    <mergeCell ref="G2010:G2013"/>
    <mergeCell ref="H2010:H2013"/>
    <mergeCell ref="B2005:D2005"/>
    <mergeCell ref="B2006:D2006"/>
    <mergeCell ref="E2006:E2009"/>
    <mergeCell ref="F2006:F2009"/>
    <mergeCell ref="G2006:G2009"/>
    <mergeCell ref="H2006:H2009"/>
    <mergeCell ref="J1999:J2002"/>
    <mergeCell ref="B2000:D2000"/>
    <mergeCell ref="B2001:D2001"/>
    <mergeCell ref="B2002:D2002"/>
    <mergeCell ref="B2003:D2003"/>
    <mergeCell ref="C2004:I2004"/>
    <mergeCell ref="C1997:I1997"/>
    <mergeCell ref="B1998:D1998"/>
    <mergeCell ref="B1999:D1999"/>
    <mergeCell ref="E1999:E2002"/>
    <mergeCell ref="F1999:F2002"/>
    <mergeCell ref="G1999:G2002"/>
    <mergeCell ref="H1999:H2002"/>
    <mergeCell ref="I1999:I2002"/>
    <mergeCell ref="I1992:I1995"/>
    <mergeCell ref="J1992:J1995"/>
    <mergeCell ref="B1993:D1993"/>
    <mergeCell ref="B1994:D1994"/>
    <mergeCell ref="B1995:D1995"/>
    <mergeCell ref="B1996:D1996"/>
    <mergeCell ref="I1988:I1991"/>
    <mergeCell ref="J1988:J1991"/>
    <mergeCell ref="B1989:D1989"/>
    <mergeCell ref="B1990:D1990"/>
    <mergeCell ref="B1991:D1991"/>
    <mergeCell ref="B1992:D1992"/>
    <mergeCell ref="E1992:E1995"/>
    <mergeCell ref="F1992:F1995"/>
    <mergeCell ref="G1992:G1995"/>
    <mergeCell ref="H1992:H1995"/>
    <mergeCell ref="B1987:D1987"/>
    <mergeCell ref="B1988:D1988"/>
    <mergeCell ref="E1988:E1991"/>
    <mergeCell ref="F1988:F1991"/>
    <mergeCell ref="G1988:G1991"/>
    <mergeCell ref="H1988:H1991"/>
    <mergeCell ref="J1981:J1984"/>
    <mergeCell ref="B1982:D1982"/>
    <mergeCell ref="B1983:D1983"/>
    <mergeCell ref="B1984:D1984"/>
    <mergeCell ref="B1985:D1985"/>
    <mergeCell ref="C1986:I1986"/>
    <mergeCell ref="C1979:I1979"/>
    <mergeCell ref="B1980:D1980"/>
    <mergeCell ref="B1981:D1981"/>
    <mergeCell ref="E1981:E1984"/>
    <mergeCell ref="F1981:F1984"/>
    <mergeCell ref="G1981:G1984"/>
    <mergeCell ref="H1981:H1984"/>
    <mergeCell ref="I1981:I1984"/>
    <mergeCell ref="I1974:I1977"/>
    <mergeCell ref="J1974:J1977"/>
    <mergeCell ref="B1975:D1975"/>
    <mergeCell ref="B1976:D1976"/>
    <mergeCell ref="B1977:D1977"/>
    <mergeCell ref="B1978:D1978"/>
    <mergeCell ref="I1970:I1973"/>
    <mergeCell ref="J1970:J1973"/>
    <mergeCell ref="B1971:D1971"/>
    <mergeCell ref="B1972:D1972"/>
    <mergeCell ref="B1973:D1973"/>
    <mergeCell ref="B1974:D1974"/>
    <mergeCell ref="E1974:E1977"/>
    <mergeCell ref="F1974:F1977"/>
    <mergeCell ref="G1974:G1977"/>
    <mergeCell ref="H1974:H1977"/>
    <mergeCell ref="I1966:I1969"/>
    <mergeCell ref="J1966:J1969"/>
    <mergeCell ref="B1967:D1967"/>
    <mergeCell ref="B1968:D1968"/>
    <mergeCell ref="B1969:D1969"/>
    <mergeCell ref="B1970:D1970"/>
    <mergeCell ref="E1970:E1973"/>
    <mergeCell ref="F1970:F1973"/>
    <mergeCell ref="G1970:G1973"/>
    <mergeCell ref="H1970:H1973"/>
    <mergeCell ref="I1962:I1965"/>
    <mergeCell ref="J1962:J1965"/>
    <mergeCell ref="B1963:D1963"/>
    <mergeCell ref="B1964:D1964"/>
    <mergeCell ref="B1965:D1965"/>
    <mergeCell ref="B1966:D1966"/>
    <mergeCell ref="E1966:E1969"/>
    <mergeCell ref="F1966:F1969"/>
    <mergeCell ref="G1966:G1969"/>
    <mergeCell ref="H1966:H1969"/>
    <mergeCell ref="B1961:D1961"/>
    <mergeCell ref="B1962:D1962"/>
    <mergeCell ref="E1962:E1965"/>
    <mergeCell ref="F1962:F1965"/>
    <mergeCell ref="G1962:G1965"/>
    <mergeCell ref="H1962:H1965"/>
    <mergeCell ref="J1955:J1958"/>
    <mergeCell ref="B1956:D1956"/>
    <mergeCell ref="B1957:D1957"/>
    <mergeCell ref="B1958:D1958"/>
    <mergeCell ref="B1959:D1959"/>
    <mergeCell ref="C1960:I1960"/>
    <mergeCell ref="J1951:J1954"/>
    <mergeCell ref="B1952:D1952"/>
    <mergeCell ref="B1953:D1953"/>
    <mergeCell ref="B1954:D1954"/>
    <mergeCell ref="B1955:D1955"/>
    <mergeCell ref="E1955:E1958"/>
    <mergeCell ref="F1955:F1958"/>
    <mergeCell ref="G1955:G1958"/>
    <mergeCell ref="H1955:H1958"/>
    <mergeCell ref="I1955:I1958"/>
    <mergeCell ref="J1947:J1950"/>
    <mergeCell ref="B1948:D1948"/>
    <mergeCell ref="B1949:D1949"/>
    <mergeCell ref="B1950:D1950"/>
    <mergeCell ref="B1951:D1951"/>
    <mergeCell ref="E1951:E1954"/>
    <mergeCell ref="F1951:F1954"/>
    <mergeCell ref="G1951:G1954"/>
    <mergeCell ref="H1951:H1954"/>
    <mergeCell ref="I1951:I1954"/>
    <mergeCell ref="B1947:D1947"/>
    <mergeCell ref="E1947:E1950"/>
    <mergeCell ref="F1947:F1950"/>
    <mergeCell ref="G1947:G1950"/>
    <mergeCell ref="H1947:H1950"/>
    <mergeCell ref="I1947:I1950"/>
    <mergeCell ref="C1945:I1945"/>
    <mergeCell ref="B1940:D1940"/>
    <mergeCell ref="E1940:E1943"/>
    <mergeCell ref="F1940:F1943"/>
    <mergeCell ref="G1940:G1943"/>
    <mergeCell ref="B1946:D1946"/>
    <mergeCell ref="I1936:I1939"/>
    <mergeCell ref="J1940:J1943"/>
    <mergeCell ref="B1941:D1941"/>
    <mergeCell ref="B1942:D1942"/>
    <mergeCell ref="B1943:D1943"/>
    <mergeCell ref="B1944:D1944"/>
    <mergeCell ref="B1936:D1936"/>
    <mergeCell ref="E1936:E1939"/>
    <mergeCell ref="B1926:D1926"/>
    <mergeCell ref="B1927:D1927"/>
    <mergeCell ref="B1928:D1928"/>
    <mergeCell ref="B1929:D1929"/>
    <mergeCell ref="C1934:I1934"/>
    <mergeCell ref="H1940:H1943"/>
    <mergeCell ref="I1940:I1943"/>
    <mergeCell ref="F1936:F1939"/>
    <mergeCell ref="G1936:G1939"/>
    <mergeCell ref="H1936:H1939"/>
    <mergeCell ref="B1922:D1922"/>
    <mergeCell ref="B1923:D1923"/>
    <mergeCell ref="B1924:D1924"/>
    <mergeCell ref="B1925:D1925"/>
    <mergeCell ref="E1925:E1928"/>
    <mergeCell ref="J1936:J1939"/>
    <mergeCell ref="B1937:D1937"/>
    <mergeCell ref="B1938:D1938"/>
    <mergeCell ref="B1939:D1939"/>
    <mergeCell ref="J1925:J1928"/>
    <mergeCell ref="F1925:F1928"/>
    <mergeCell ref="G1925:G1928"/>
    <mergeCell ref="H1925:H1928"/>
    <mergeCell ref="I1925:I1928"/>
    <mergeCell ref="C1919:I1919"/>
    <mergeCell ref="B1920:D1920"/>
    <mergeCell ref="B1921:D1921"/>
    <mergeCell ref="E1921:E1924"/>
    <mergeCell ref="F1921:F1924"/>
    <mergeCell ref="G1921:G1924"/>
    <mergeCell ref="H1921:H1924"/>
    <mergeCell ref="I1921:I1924"/>
    <mergeCell ref="B1914:C1914"/>
    <mergeCell ref="D1914:I1914"/>
    <mergeCell ref="B1915:C1915"/>
    <mergeCell ref="D1915:F1915"/>
    <mergeCell ref="B1916:D1916"/>
    <mergeCell ref="B1918:D1918"/>
    <mergeCell ref="B1917:J1917"/>
    <mergeCell ref="J1921:J1924"/>
    <mergeCell ref="I1909:I1912"/>
    <mergeCell ref="J1909:J1912"/>
    <mergeCell ref="B1910:D1910"/>
    <mergeCell ref="B1911:D1911"/>
    <mergeCell ref="B1912:D1912"/>
    <mergeCell ref="B1913:D1913"/>
    <mergeCell ref="B1908:D1908"/>
    <mergeCell ref="B1909:D1909"/>
    <mergeCell ref="E1909:E1912"/>
    <mergeCell ref="F1909:F1912"/>
    <mergeCell ref="G1909:G1912"/>
    <mergeCell ref="H1909:H1912"/>
    <mergeCell ref="J1902:J1905"/>
    <mergeCell ref="B1903:D1903"/>
    <mergeCell ref="B1904:D1904"/>
    <mergeCell ref="B1905:D1905"/>
    <mergeCell ref="B1906:D1906"/>
    <mergeCell ref="C1907:I1907"/>
    <mergeCell ref="B1899:D1899"/>
    <mergeCell ref="C1900:I1900"/>
    <mergeCell ref="B1901:D1901"/>
    <mergeCell ref="B1902:D1902"/>
    <mergeCell ref="E1902:E1905"/>
    <mergeCell ref="F1902:F1905"/>
    <mergeCell ref="G1902:G1905"/>
    <mergeCell ref="H1902:H1905"/>
    <mergeCell ref="I1902:I1905"/>
    <mergeCell ref="C1880:I1880"/>
    <mergeCell ref="B1884:F1884"/>
    <mergeCell ref="D1885:E1885"/>
    <mergeCell ref="D1886:E1886"/>
    <mergeCell ref="D1887:E1887"/>
    <mergeCell ref="D1897:E1897"/>
    <mergeCell ref="D1888:E1888"/>
    <mergeCell ref="D1881:E1881"/>
    <mergeCell ref="D1882:J1882"/>
    <mergeCell ref="D1889:E1889"/>
    <mergeCell ref="J1874:J1877"/>
    <mergeCell ref="B1875:D1875"/>
    <mergeCell ref="B1876:D1876"/>
    <mergeCell ref="B1877:D1877"/>
    <mergeCell ref="B1878:D1878"/>
    <mergeCell ref="C1879:I1879"/>
    <mergeCell ref="C1872:I1872"/>
    <mergeCell ref="B1873:D1873"/>
    <mergeCell ref="B1874:D1874"/>
    <mergeCell ref="E1874:E1877"/>
    <mergeCell ref="F1874:F1877"/>
    <mergeCell ref="G1874:G1877"/>
    <mergeCell ref="H1874:H1877"/>
    <mergeCell ref="I1874:I1877"/>
    <mergeCell ref="C1866:I1866"/>
    <mergeCell ref="B1867:C1867"/>
    <mergeCell ref="D1867:F1867"/>
    <mergeCell ref="D1868:F1868"/>
    <mergeCell ref="B1869:D1869"/>
    <mergeCell ref="B1871:D1871"/>
    <mergeCell ref="B1870:J1870"/>
    <mergeCell ref="J1861:J1864"/>
    <mergeCell ref="B1862:D1862"/>
    <mergeCell ref="B1863:D1863"/>
    <mergeCell ref="B1864:D1864"/>
    <mergeCell ref="B1865:D1865"/>
    <mergeCell ref="D1613:E1613"/>
    <mergeCell ref="J1857:J1860"/>
    <mergeCell ref="B1858:D1858"/>
    <mergeCell ref="B1859:D1859"/>
    <mergeCell ref="B1860:D1860"/>
    <mergeCell ref="B1861:D1861"/>
    <mergeCell ref="E1861:E1864"/>
    <mergeCell ref="F1861:F1864"/>
    <mergeCell ref="G1861:G1864"/>
    <mergeCell ref="H1861:H1864"/>
    <mergeCell ref="I1861:I1864"/>
    <mergeCell ref="J1853:J1856"/>
    <mergeCell ref="B1854:D1854"/>
    <mergeCell ref="B1855:D1855"/>
    <mergeCell ref="B1856:D1856"/>
    <mergeCell ref="B1857:D1857"/>
    <mergeCell ref="E1857:E1860"/>
    <mergeCell ref="F1857:F1860"/>
    <mergeCell ref="G1857:G1860"/>
    <mergeCell ref="H1857:H1860"/>
    <mergeCell ref="I1857:I1860"/>
    <mergeCell ref="C1851:I1851"/>
    <mergeCell ref="B1852:D1852"/>
    <mergeCell ref="B1853:D1853"/>
    <mergeCell ref="E1853:E1856"/>
    <mergeCell ref="F1853:F1856"/>
    <mergeCell ref="G1853:G1856"/>
    <mergeCell ref="H1853:H1856"/>
    <mergeCell ref="I1853:I1856"/>
    <mergeCell ref="C1845:I1845"/>
    <mergeCell ref="B1846:C1846"/>
    <mergeCell ref="D1846:F1846"/>
    <mergeCell ref="D1847:F1847"/>
    <mergeCell ref="B1848:D1848"/>
    <mergeCell ref="B1850:D1850"/>
    <mergeCell ref="B1849:J1849"/>
    <mergeCell ref="J1840:J1843"/>
    <mergeCell ref="B1841:D1841"/>
    <mergeCell ref="B1842:D1842"/>
    <mergeCell ref="B1843:D1843"/>
    <mergeCell ref="B1844:D1844"/>
    <mergeCell ref="D1612:E1612"/>
    <mergeCell ref="J1836:J1839"/>
    <mergeCell ref="B1837:D1837"/>
    <mergeCell ref="B1838:D1838"/>
    <mergeCell ref="B1839:D1839"/>
    <mergeCell ref="B1840:D1840"/>
    <mergeCell ref="E1840:E1843"/>
    <mergeCell ref="F1840:F1843"/>
    <mergeCell ref="G1840:G1843"/>
    <mergeCell ref="H1840:H1843"/>
    <mergeCell ref="I1840:I1843"/>
    <mergeCell ref="J1832:J1835"/>
    <mergeCell ref="B1833:D1833"/>
    <mergeCell ref="B1834:D1834"/>
    <mergeCell ref="B1835:D1835"/>
    <mergeCell ref="B1836:D1836"/>
    <mergeCell ref="E1836:E1839"/>
    <mergeCell ref="F1836:F1839"/>
    <mergeCell ref="G1836:G1839"/>
    <mergeCell ref="H1836:H1839"/>
    <mergeCell ref="I1836:I1839"/>
    <mergeCell ref="J1828:J1831"/>
    <mergeCell ref="B1829:D1829"/>
    <mergeCell ref="B1830:D1830"/>
    <mergeCell ref="B1831:D1831"/>
    <mergeCell ref="B1832:D1832"/>
    <mergeCell ref="E1832:E1835"/>
    <mergeCell ref="F1832:F1835"/>
    <mergeCell ref="G1832:G1835"/>
    <mergeCell ref="H1832:H1835"/>
    <mergeCell ref="I1832:I1835"/>
    <mergeCell ref="J1824:J1827"/>
    <mergeCell ref="B1825:D1825"/>
    <mergeCell ref="B1826:D1826"/>
    <mergeCell ref="B1827:D1827"/>
    <mergeCell ref="B1828:D1828"/>
    <mergeCell ref="E1828:E1831"/>
    <mergeCell ref="F1828:F1831"/>
    <mergeCell ref="G1828:G1831"/>
    <mergeCell ref="H1828:H1831"/>
    <mergeCell ref="I1828:I1831"/>
    <mergeCell ref="C1822:I1822"/>
    <mergeCell ref="B1823:D1823"/>
    <mergeCell ref="B1824:D1824"/>
    <mergeCell ref="E1824:E1827"/>
    <mergeCell ref="F1824:F1827"/>
    <mergeCell ref="G1824:G1827"/>
    <mergeCell ref="H1824:H1827"/>
    <mergeCell ref="I1824:I1827"/>
    <mergeCell ref="B1817:C1817"/>
    <mergeCell ref="D1817:I1817"/>
    <mergeCell ref="B1818:C1818"/>
    <mergeCell ref="D1818:F1818"/>
    <mergeCell ref="B1819:D1819"/>
    <mergeCell ref="B1821:D1821"/>
    <mergeCell ref="B1820:J1820"/>
    <mergeCell ref="I1812:I1815"/>
    <mergeCell ref="J1812:J1815"/>
    <mergeCell ref="B1813:D1813"/>
    <mergeCell ref="B1814:D1814"/>
    <mergeCell ref="B1815:D1815"/>
    <mergeCell ref="B1816:D1816"/>
    <mergeCell ref="I1808:I1811"/>
    <mergeCell ref="J1808:J1811"/>
    <mergeCell ref="B1809:D1809"/>
    <mergeCell ref="B1810:D1810"/>
    <mergeCell ref="B1811:D1811"/>
    <mergeCell ref="B1812:D1812"/>
    <mergeCell ref="E1812:E1815"/>
    <mergeCell ref="F1812:F1815"/>
    <mergeCell ref="G1812:G1815"/>
    <mergeCell ref="H1812:H1815"/>
    <mergeCell ref="I1804:I1807"/>
    <mergeCell ref="J1804:J1807"/>
    <mergeCell ref="B1805:D1805"/>
    <mergeCell ref="B1806:D1806"/>
    <mergeCell ref="B1807:D1807"/>
    <mergeCell ref="B1808:D1808"/>
    <mergeCell ref="E1808:E1811"/>
    <mergeCell ref="F1808:F1811"/>
    <mergeCell ref="G1808:G1811"/>
    <mergeCell ref="H1808:H1811"/>
    <mergeCell ref="I1800:I1803"/>
    <mergeCell ref="J1800:J1803"/>
    <mergeCell ref="B1801:D1801"/>
    <mergeCell ref="B1802:D1802"/>
    <mergeCell ref="B1803:D1803"/>
    <mergeCell ref="B1804:D1804"/>
    <mergeCell ref="E1804:E1807"/>
    <mergeCell ref="F1804:F1807"/>
    <mergeCell ref="G1804:G1807"/>
    <mergeCell ref="H1804:H1807"/>
    <mergeCell ref="I1796:I1799"/>
    <mergeCell ref="J1796:J1799"/>
    <mergeCell ref="B1797:D1797"/>
    <mergeCell ref="B1798:D1798"/>
    <mergeCell ref="B1799:D1799"/>
    <mergeCell ref="B1800:D1800"/>
    <mergeCell ref="E1800:E1803"/>
    <mergeCell ref="F1800:F1803"/>
    <mergeCell ref="G1800:G1803"/>
    <mergeCell ref="H1800:H1803"/>
    <mergeCell ref="I1792:I1795"/>
    <mergeCell ref="J1792:J1795"/>
    <mergeCell ref="B1793:D1793"/>
    <mergeCell ref="B1794:D1794"/>
    <mergeCell ref="B1795:D1795"/>
    <mergeCell ref="B1796:D1796"/>
    <mergeCell ref="E1796:E1799"/>
    <mergeCell ref="F1796:F1799"/>
    <mergeCell ref="G1796:G1799"/>
    <mergeCell ref="H1796:H1799"/>
    <mergeCell ref="B1791:D1791"/>
    <mergeCell ref="B1792:D1792"/>
    <mergeCell ref="E1792:E1795"/>
    <mergeCell ref="F1792:F1795"/>
    <mergeCell ref="G1792:G1795"/>
    <mergeCell ref="H1792:H1795"/>
    <mergeCell ref="J1785:J1788"/>
    <mergeCell ref="B1786:D1786"/>
    <mergeCell ref="B1787:D1787"/>
    <mergeCell ref="B1788:D1788"/>
    <mergeCell ref="B1789:D1789"/>
    <mergeCell ref="C1790:I1790"/>
    <mergeCell ref="J1781:J1784"/>
    <mergeCell ref="B1782:D1782"/>
    <mergeCell ref="B1783:D1783"/>
    <mergeCell ref="B1784:D1784"/>
    <mergeCell ref="B1785:D1785"/>
    <mergeCell ref="E1785:E1788"/>
    <mergeCell ref="F1785:F1788"/>
    <mergeCell ref="G1785:G1788"/>
    <mergeCell ref="H1785:H1788"/>
    <mergeCell ref="I1785:I1788"/>
    <mergeCell ref="J1777:J1780"/>
    <mergeCell ref="B1778:D1778"/>
    <mergeCell ref="B1779:D1779"/>
    <mergeCell ref="B1780:D1780"/>
    <mergeCell ref="B1781:D1781"/>
    <mergeCell ref="E1781:E1784"/>
    <mergeCell ref="F1781:F1784"/>
    <mergeCell ref="G1781:G1784"/>
    <mergeCell ref="H1781:H1784"/>
    <mergeCell ref="I1781:I1784"/>
    <mergeCell ref="J1773:J1776"/>
    <mergeCell ref="B1774:D1774"/>
    <mergeCell ref="B1775:D1775"/>
    <mergeCell ref="B1776:D1776"/>
    <mergeCell ref="B1777:D1777"/>
    <mergeCell ref="E1777:E1780"/>
    <mergeCell ref="F1777:F1780"/>
    <mergeCell ref="G1777:G1780"/>
    <mergeCell ref="H1777:H1780"/>
    <mergeCell ref="I1777:I1780"/>
    <mergeCell ref="J1769:J1772"/>
    <mergeCell ref="B1770:D1770"/>
    <mergeCell ref="B1771:D1771"/>
    <mergeCell ref="B1772:D1772"/>
    <mergeCell ref="B1773:D1773"/>
    <mergeCell ref="E1773:E1776"/>
    <mergeCell ref="F1773:F1776"/>
    <mergeCell ref="G1773:G1776"/>
    <mergeCell ref="H1773:H1776"/>
    <mergeCell ref="I1773:I1776"/>
    <mergeCell ref="C1767:I1767"/>
    <mergeCell ref="B1768:D1768"/>
    <mergeCell ref="B1769:D1769"/>
    <mergeCell ref="E1769:E1772"/>
    <mergeCell ref="F1769:F1772"/>
    <mergeCell ref="G1769:G1772"/>
    <mergeCell ref="H1769:H1772"/>
    <mergeCell ref="I1769:I1772"/>
    <mergeCell ref="B1762:C1762"/>
    <mergeCell ref="D1762:I1762"/>
    <mergeCell ref="B1763:C1763"/>
    <mergeCell ref="D1763:F1763"/>
    <mergeCell ref="B1764:D1764"/>
    <mergeCell ref="B1766:D1766"/>
    <mergeCell ref="J1742:J1745"/>
    <mergeCell ref="B1743:D1743"/>
    <mergeCell ref="B1744:D1744"/>
    <mergeCell ref="D1714:G1714"/>
    <mergeCell ref="B1716:J1716"/>
    <mergeCell ref="B1746:D1746"/>
    <mergeCell ref="E1746:E1749"/>
    <mergeCell ref="J1746:J1749"/>
    <mergeCell ref="B1747:D1747"/>
    <mergeCell ref="B1748:D1748"/>
    <mergeCell ref="B1749:D1749"/>
    <mergeCell ref="I1746:I1749"/>
    <mergeCell ref="G1742:G1745"/>
    <mergeCell ref="H1742:H1745"/>
    <mergeCell ref="I1742:I1745"/>
    <mergeCell ref="F1746:F1749"/>
    <mergeCell ref="G1746:G1749"/>
    <mergeCell ref="H1746:H1749"/>
    <mergeCell ref="B1739:D1739"/>
    <mergeCell ref="B1740:D1740"/>
    <mergeCell ref="B1741:D1741"/>
    <mergeCell ref="B1742:D1742"/>
    <mergeCell ref="E1742:E1745"/>
    <mergeCell ref="F1742:F1745"/>
    <mergeCell ref="E1738:E1741"/>
    <mergeCell ref="F1738:F1741"/>
    <mergeCell ref="G1738:G1741"/>
    <mergeCell ref="H1738:H1741"/>
    <mergeCell ref="I1738:I1741"/>
    <mergeCell ref="J1738:J1741"/>
    <mergeCell ref="B1745:D1745"/>
    <mergeCell ref="I1731:I1734"/>
    <mergeCell ref="J1731:J1734"/>
    <mergeCell ref="B1732:D1732"/>
    <mergeCell ref="B1733:D1733"/>
    <mergeCell ref="B1734:D1734"/>
    <mergeCell ref="B1735:D1735"/>
    <mergeCell ref="C1736:I1736"/>
    <mergeCell ref="B1737:D1737"/>
    <mergeCell ref="B1738:D1738"/>
    <mergeCell ref="B1730:D1730"/>
    <mergeCell ref="B1731:D1731"/>
    <mergeCell ref="E1731:E1734"/>
    <mergeCell ref="F1731:F1734"/>
    <mergeCell ref="G1731:G1734"/>
    <mergeCell ref="H1731:H1734"/>
    <mergeCell ref="J1724:J1727"/>
    <mergeCell ref="B1725:D1725"/>
    <mergeCell ref="B1726:D1726"/>
    <mergeCell ref="B1727:D1727"/>
    <mergeCell ref="B1728:D1728"/>
    <mergeCell ref="C1729:I1729"/>
    <mergeCell ref="J1720:J1723"/>
    <mergeCell ref="B1721:D1721"/>
    <mergeCell ref="B1722:D1722"/>
    <mergeCell ref="B1723:D1723"/>
    <mergeCell ref="B1724:D1724"/>
    <mergeCell ref="E1724:E1727"/>
    <mergeCell ref="F1724:F1727"/>
    <mergeCell ref="G1724:G1727"/>
    <mergeCell ref="H1724:H1727"/>
    <mergeCell ref="I1724:I1727"/>
    <mergeCell ref="C1718:I1718"/>
    <mergeCell ref="B1719:D1719"/>
    <mergeCell ref="B1720:D1720"/>
    <mergeCell ref="E1720:E1723"/>
    <mergeCell ref="F1720:F1723"/>
    <mergeCell ref="G1720:G1723"/>
    <mergeCell ref="H1720:H1723"/>
    <mergeCell ref="I1720:I1723"/>
    <mergeCell ref="B1713:C1713"/>
    <mergeCell ref="D1713:I1713"/>
    <mergeCell ref="B1714:C1714"/>
    <mergeCell ref="B1715:D1715"/>
    <mergeCell ref="B1717:D1717"/>
    <mergeCell ref="D788:H788"/>
    <mergeCell ref="B790:J790"/>
    <mergeCell ref="B831:J831"/>
    <mergeCell ref="J1708:J1711"/>
    <mergeCell ref="B1709:D1709"/>
    <mergeCell ref="B1710:D1710"/>
    <mergeCell ref="B1711:D1711"/>
    <mergeCell ref="B1712:D1712"/>
    <mergeCell ref="D1609:E1609"/>
    <mergeCell ref="J1704:J1707"/>
    <mergeCell ref="B1705:D1705"/>
    <mergeCell ref="B1706:D1706"/>
    <mergeCell ref="B1707:D1707"/>
    <mergeCell ref="B1708:D1708"/>
    <mergeCell ref="E1708:E1711"/>
    <mergeCell ref="F1708:F1711"/>
    <mergeCell ref="G1708:G1711"/>
    <mergeCell ref="H1708:H1711"/>
    <mergeCell ref="I1708:I1711"/>
    <mergeCell ref="C1702:I1702"/>
    <mergeCell ref="B1703:D1703"/>
    <mergeCell ref="B1704:D1704"/>
    <mergeCell ref="E1704:E1707"/>
    <mergeCell ref="F1704:F1707"/>
    <mergeCell ref="G1704:G1707"/>
    <mergeCell ref="H1704:H1707"/>
    <mergeCell ref="I1704:I1707"/>
    <mergeCell ref="B1697:C1697"/>
    <mergeCell ref="D1697:I1697"/>
    <mergeCell ref="B1698:C1698"/>
    <mergeCell ref="D1698:F1698"/>
    <mergeCell ref="B1699:D1699"/>
    <mergeCell ref="B1701:D1701"/>
    <mergeCell ref="B1700:J1700"/>
    <mergeCell ref="I1692:I1695"/>
    <mergeCell ref="J1692:J1695"/>
    <mergeCell ref="B1693:D1693"/>
    <mergeCell ref="B1694:D1694"/>
    <mergeCell ref="B1695:D1695"/>
    <mergeCell ref="B1696:D1696"/>
    <mergeCell ref="I1688:I1691"/>
    <mergeCell ref="J1688:J1691"/>
    <mergeCell ref="B1689:D1689"/>
    <mergeCell ref="B1690:D1690"/>
    <mergeCell ref="B1691:D1691"/>
    <mergeCell ref="B1692:D1692"/>
    <mergeCell ref="E1692:E1695"/>
    <mergeCell ref="F1692:F1695"/>
    <mergeCell ref="G1692:G1695"/>
    <mergeCell ref="H1692:H1695"/>
    <mergeCell ref="I1684:I1687"/>
    <mergeCell ref="J1684:J1687"/>
    <mergeCell ref="B1685:D1685"/>
    <mergeCell ref="B1686:D1686"/>
    <mergeCell ref="B1687:D1687"/>
    <mergeCell ref="B1688:D1688"/>
    <mergeCell ref="E1688:E1691"/>
    <mergeCell ref="F1688:F1691"/>
    <mergeCell ref="G1688:G1691"/>
    <mergeCell ref="H1688:H1691"/>
    <mergeCell ref="I1680:I1683"/>
    <mergeCell ref="J1680:J1683"/>
    <mergeCell ref="B1681:D1681"/>
    <mergeCell ref="B1682:D1682"/>
    <mergeCell ref="B1683:D1683"/>
    <mergeCell ref="B1684:D1684"/>
    <mergeCell ref="E1684:E1687"/>
    <mergeCell ref="F1684:F1687"/>
    <mergeCell ref="G1684:G1687"/>
    <mergeCell ref="H1684:H1687"/>
    <mergeCell ref="I1676:I1679"/>
    <mergeCell ref="J1676:J1679"/>
    <mergeCell ref="B1677:D1677"/>
    <mergeCell ref="B1678:D1678"/>
    <mergeCell ref="B1679:D1679"/>
    <mergeCell ref="B1680:D1680"/>
    <mergeCell ref="E1680:E1683"/>
    <mergeCell ref="F1680:F1683"/>
    <mergeCell ref="G1680:G1683"/>
    <mergeCell ref="H1680:H1683"/>
    <mergeCell ref="I1672:I1675"/>
    <mergeCell ref="J1672:J1675"/>
    <mergeCell ref="B1673:D1673"/>
    <mergeCell ref="B1674:D1674"/>
    <mergeCell ref="B1675:D1675"/>
    <mergeCell ref="B1676:D1676"/>
    <mergeCell ref="E1676:E1679"/>
    <mergeCell ref="F1676:F1679"/>
    <mergeCell ref="G1676:G1679"/>
    <mergeCell ref="H1676:H1679"/>
    <mergeCell ref="I1668:I1671"/>
    <mergeCell ref="J1668:J1671"/>
    <mergeCell ref="B1669:D1669"/>
    <mergeCell ref="B1670:D1670"/>
    <mergeCell ref="B1671:D1671"/>
    <mergeCell ref="B1672:D1672"/>
    <mergeCell ref="E1672:E1675"/>
    <mergeCell ref="F1672:F1675"/>
    <mergeCell ref="G1672:G1675"/>
    <mergeCell ref="H1672:H1675"/>
    <mergeCell ref="B1667:D1667"/>
    <mergeCell ref="B1668:D1668"/>
    <mergeCell ref="E1668:E1671"/>
    <mergeCell ref="F1668:F1671"/>
    <mergeCell ref="G1668:G1671"/>
    <mergeCell ref="H1668:H1671"/>
    <mergeCell ref="J1661:J1664"/>
    <mergeCell ref="B1662:D1662"/>
    <mergeCell ref="B1663:D1663"/>
    <mergeCell ref="B1664:D1664"/>
    <mergeCell ref="B1665:D1665"/>
    <mergeCell ref="C1666:I1666"/>
    <mergeCell ref="J1657:J1660"/>
    <mergeCell ref="B1658:D1658"/>
    <mergeCell ref="B1659:D1659"/>
    <mergeCell ref="B1660:D1660"/>
    <mergeCell ref="B1661:D1661"/>
    <mergeCell ref="E1661:E1664"/>
    <mergeCell ref="F1661:F1664"/>
    <mergeCell ref="G1661:G1664"/>
    <mergeCell ref="H1661:H1664"/>
    <mergeCell ref="I1661:I1664"/>
    <mergeCell ref="J1653:J1656"/>
    <mergeCell ref="B1654:D1654"/>
    <mergeCell ref="B1655:D1655"/>
    <mergeCell ref="B1656:D1656"/>
    <mergeCell ref="B1657:D1657"/>
    <mergeCell ref="E1657:E1660"/>
    <mergeCell ref="F1657:F1660"/>
    <mergeCell ref="G1657:G1660"/>
    <mergeCell ref="H1657:H1660"/>
    <mergeCell ref="I1657:I1660"/>
    <mergeCell ref="B1653:D1653"/>
    <mergeCell ref="E1653:E1656"/>
    <mergeCell ref="F1653:F1656"/>
    <mergeCell ref="G1653:G1656"/>
    <mergeCell ref="H1653:H1656"/>
    <mergeCell ref="I1653:I1656"/>
    <mergeCell ref="B1647:C1647"/>
    <mergeCell ref="B1648:D1648"/>
    <mergeCell ref="B1650:D1650"/>
    <mergeCell ref="C1651:I1651"/>
    <mergeCell ref="B1652:D1652"/>
    <mergeCell ref="D1647:G1647"/>
    <mergeCell ref="J1637:J1640"/>
    <mergeCell ref="B1638:D1638"/>
    <mergeCell ref="B1639:D1639"/>
    <mergeCell ref="B1640:D1640"/>
    <mergeCell ref="B1641:D1641"/>
    <mergeCell ref="B1646:C1646"/>
    <mergeCell ref="D1646:I1646"/>
    <mergeCell ref="E1641:E1644"/>
    <mergeCell ref="F1641:F1644"/>
    <mergeCell ref="G1641:G1644"/>
    <mergeCell ref="J1633:J1636"/>
    <mergeCell ref="B1634:D1634"/>
    <mergeCell ref="B1635:D1635"/>
    <mergeCell ref="B1636:D1636"/>
    <mergeCell ref="B1637:D1637"/>
    <mergeCell ref="E1637:E1640"/>
    <mergeCell ref="F1637:F1640"/>
    <mergeCell ref="G1637:G1640"/>
    <mergeCell ref="H1637:H1640"/>
    <mergeCell ref="I1637:I1640"/>
    <mergeCell ref="C1631:I1631"/>
    <mergeCell ref="B1632:D1632"/>
    <mergeCell ref="B1633:D1633"/>
    <mergeCell ref="E1633:E1636"/>
    <mergeCell ref="F1633:F1636"/>
    <mergeCell ref="G1633:G1636"/>
    <mergeCell ref="H1633:H1636"/>
    <mergeCell ref="I1633:I1636"/>
    <mergeCell ref="I1626:I1629"/>
    <mergeCell ref="J1626:J1629"/>
    <mergeCell ref="B1627:D1627"/>
    <mergeCell ref="B1628:D1628"/>
    <mergeCell ref="B1629:D1629"/>
    <mergeCell ref="B1630:D1630"/>
    <mergeCell ref="B1625:D1625"/>
    <mergeCell ref="B1626:D1626"/>
    <mergeCell ref="E1626:E1629"/>
    <mergeCell ref="F1626:F1629"/>
    <mergeCell ref="G1626:G1629"/>
    <mergeCell ref="H1626:H1629"/>
    <mergeCell ref="J1619:J1622"/>
    <mergeCell ref="B1620:D1620"/>
    <mergeCell ref="B1621:D1621"/>
    <mergeCell ref="B1622:D1622"/>
    <mergeCell ref="B1623:D1623"/>
    <mergeCell ref="C1624:I1624"/>
    <mergeCell ref="B1616:D1616"/>
    <mergeCell ref="C1617:I1617"/>
    <mergeCell ref="B1618:D1618"/>
    <mergeCell ref="B1619:D1619"/>
    <mergeCell ref="E1619:E1622"/>
    <mergeCell ref="F1619:F1622"/>
    <mergeCell ref="G1619:G1622"/>
    <mergeCell ref="H1619:H1622"/>
    <mergeCell ref="I1619:I1622"/>
    <mergeCell ref="C1600:I1600"/>
    <mergeCell ref="B1604:F1604"/>
    <mergeCell ref="D1605:E1605"/>
    <mergeCell ref="D1606:E1606"/>
    <mergeCell ref="D1607:E1607"/>
    <mergeCell ref="D1614:E1614"/>
    <mergeCell ref="D1608:E1608"/>
    <mergeCell ref="D1601:I1601"/>
    <mergeCell ref="D1610:E1610"/>
    <mergeCell ref="D1611:E1611"/>
    <mergeCell ref="C1586:I1586"/>
    <mergeCell ref="B1587:C1587"/>
    <mergeCell ref="D1587:F1587"/>
    <mergeCell ref="D1588:F1588"/>
    <mergeCell ref="B1589:D1589"/>
    <mergeCell ref="C1599:I1599"/>
    <mergeCell ref="B1590:J1590"/>
    <mergeCell ref="C1592:I1592"/>
    <mergeCell ref="B1593:D1593"/>
    <mergeCell ref="B1594:D1594"/>
    <mergeCell ref="J1581:J1584"/>
    <mergeCell ref="B1582:D1582"/>
    <mergeCell ref="B1583:D1583"/>
    <mergeCell ref="B1584:D1584"/>
    <mergeCell ref="B1585:D1585"/>
    <mergeCell ref="D1512:E1512"/>
    <mergeCell ref="C1579:I1579"/>
    <mergeCell ref="B1580:D1580"/>
    <mergeCell ref="B1581:D1581"/>
    <mergeCell ref="E1581:E1584"/>
    <mergeCell ref="F1581:F1584"/>
    <mergeCell ref="G1581:G1584"/>
    <mergeCell ref="H1581:H1584"/>
    <mergeCell ref="I1581:I1584"/>
    <mergeCell ref="C1573:I1573"/>
    <mergeCell ref="B1574:C1574"/>
    <mergeCell ref="D1574:F1574"/>
    <mergeCell ref="D1575:F1575"/>
    <mergeCell ref="B1576:D1576"/>
    <mergeCell ref="B1578:D1578"/>
    <mergeCell ref="J1568:J1571"/>
    <mergeCell ref="B1569:D1569"/>
    <mergeCell ref="B1570:D1570"/>
    <mergeCell ref="B1571:D1571"/>
    <mergeCell ref="B1572:D1572"/>
    <mergeCell ref="D1511:E1511"/>
    <mergeCell ref="J1564:J1567"/>
    <mergeCell ref="B1565:D1565"/>
    <mergeCell ref="B1566:D1566"/>
    <mergeCell ref="B1567:D1567"/>
    <mergeCell ref="B1568:D1568"/>
    <mergeCell ref="E1568:E1571"/>
    <mergeCell ref="F1568:F1571"/>
    <mergeCell ref="G1568:G1571"/>
    <mergeCell ref="H1568:H1571"/>
    <mergeCell ref="I1568:I1571"/>
    <mergeCell ref="C1562:I1562"/>
    <mergeCell ref="B1563:D1563"/>
    <mergeCell ref="B1564:D1564"/>
    <mergeCell ref="E1564:E1567"/>
    <mergeCell ref="F1564:F1567"/>
    <mergeCell ref="G1564:G1567"/>
    <mergeCell ref="H1564:H1567"/>
    <mergeCell ref="I1564:I1567"/>
    <mergeCell ref="I1557:I1560"/>
    <mergeCell ref="J1557:J1560"/>
    <mergeCell ref="B1558:D1558"/>
    <mergeCell ref="B1559:D1559"/>
    <mergeCell ref="B1560:D1560"/>
    <mergeCell ref="B1561:D1561"/>
    <mergeCell ref="I1553:I1556"/>
    <mergeCell ref="J1553:J1556"/>
    <mergeCell ref="B1554:D1554"/>
    <mergeCell ref="B1555:D1555"/>
    <mergeCell ref="B1556:D1556"/>
    <mergeCell ref="B1557:D1557"/>
    <mergeCell ref="E1557:E1560"/>
    <mergeCell ref="F1557:F1560"/>
    <mergeCell ref="G1557:G1560"/>
    <mergeCell ref="H1557:H1560"/>
    <mergeCell ref="B1552:D1552"/>
    <mergeCell ref="B1553:D1553"/>
    <mergeCell ref="E1553:E1556"/>
    <mergeCell ref="F1553:F1556"/>
    <mergeCell ref="G1553:G1556"/>
    <mergeCell ref="H1553:H1556"/>
    <mergeCell ref="J1546:J1549"/>
    <mergeCell ref="B1547:D1547"/>
    <mergeCell ref="B1548:D1548"/>
    <mergeCell ref="B1549:D1549"/>
    <mergeCell ref="B1550:D1550"/>
    <mergeCell ref="C1551:I1551"/>
    <mergeCell ref="J1542:J1545"/>
    <mergeCell ref="B1543:D1543"/>
    <mergeCell ref="B1544:D1544"/>
    <mergeCell ref="B1545:D1545"/>
    <mergeCell ref="B1546:D1546"/>
    <mergeCell ref="E1546:E1549"/>
    <mergeCell ref="F1546:F1549"/>
    <mergeCell ref="G1546:G1549"/>
    <mergeCell ref="H1546:H1549"/>
    <mergeCell ref="I1546:I1549"/>
    <mergeCell ref="B1542:D1542"/>
    <mergeCell ref="E1542:E1545"/>
    <mergeCell ref="F1542:F1545"/>
    <mergeCell ref="G1542:G1545"/>
    <mergeCell ref="H1542:H1545"/>
    <mergeCell ref="I1542:I1545"/>
    <mergeCell ref="B1536:C1536"/>
    <mergeCell ref="B1537:D1537"/>
    <mergeCell ref="B1539:D1539"/>
    <mergeCell ref="C1540:I1540"/>
    <mergeCell ref="B1541:D1541"/>
    <mergeCell ref="D1536:G1536"/>
    <mergeCell ref="B1538:J1538"/>
    <mergeCell ref="B1534:D1534"/>
    <mergeCell ref="B1535:C1535"/>
    <mergeCell ref="D1535:I1535"/>
    <mergeCell ref="J1530:J1533"/>
    <mergeCell ref="B1531:D1531"/>
    <mergeCell ref="B1532:D1532"/>
    <mergeCell ref="B1533:D1533"/>
    <mergeCell ref="B1530:D1530"/>
    <mergeCell ref="E1530:E1533"/>
    <mergeCell ref="F1530:F1533"/>
    <mergeCell ref="G1530:G1533"/>
    <mergeCell ref="H1530:H1533"/>
    <mergeCell ref="I1530:I1533"/>
    <mergeCell ref="B1526:D1526"/>
    <mergeCell ref="E1526:E1529"/>
    <mergeCell ref="F1526:F1529"/>
    <mergeCell ref="G1526:G1529"/>
    <mergeCell ref="H1526:H1529"/>
    <mergeCell ref="I1526:I1529"/>
    <mergeCell ref="B1527:D1527"/>
    <mergeCell ref="B1528:D1528"/>
    <mergeCell ref="B1529:D1529"/>
    <mergeCell ref="B1520:D1520"/>
    <mergeCell ref="B1521:D1521"/>
    <mergeCell ref="B1522:D1522"/>
    <mergeCell ref="E1522:E1525"/>
    <mergeCell ref="F1522:F1525"/>
    <mergeCell ref="G1522:G1525"/>
    <mergeCell ref="B1523:D1523"/>
    <mergeCell ref="B1524:D1524"/>
    <mergeCell ref="B1525:D1525"/>
    <mergeCell ref="B1515:D1515"/>
    <mergeCell ref="C1516:I1516"/>
    <mergeCell ref="B1517:D1517"/>
    <mergeCell ref="B1518:D1518"/>
    <mergeCell ref="E1518:E1521"/>
    <mergeCell ref="F1518:F1521"/>
    <mergeCell ref="G1518:G1521"/>
    <mergeCell ref="H1518:H1521"/>
    <mergeCell ref="I1518:I1521"/>
    <mergeCell ref="B1519:D1519"/>
    <mergeCell ref="D1508:E1508"/>
    <mergeCell ref="D1509:E1509"/>
    <mergeCell ref="D1510:E1510"/>
    <mergeCell ref="D1513:E1513"/>
    <mergeCell ref="D1504:H1504"/>
    <mergeCell ref="D1505:G1505"/>
    <mergeCell ref="C1489:I1489"/>
    <mergeCell ref="B1490:C1490"/>
    <mergeCell ref="D1490:F1490"/>
    <mergeCell ref="D1491:F1491"/>
    <mergeCell ref="B1492:D1492"/>
    <mergeCell ref="C1502:I1502"/>
    <mergeCell ref="B1497:D1497"/>
    <mergeCell ref="E1497:E1500"/>
    <mergeCell ref="F1497:F1500"/>
    <mergeCell ref="G1497:G1500"/>
    <mergeCell ref="J1484:J1487"/>
    <mergeCell ref="B1485:D1485"/>
    <mergeCell ref="B1486:D1486"/>
    <mergeCell ref="B1487:D1487"/>
    <mergeCell ref="B1488:D1488"/>
    <mergeCell ref="B1498:D1498"/>
    <mergeCell ref="B1499:D1499"/>
    <mergeCell ref="B1500:D1500"/>
    <mergeCell ref="B1484:D1484"/>
    <mergeCell ref="E1484:E1487"/>
    <mergeCell ref="F1484:F1487"/>
    <mergeCell ref="G1484:G1487"/>
    <mergeCell ref="H1484:H1487"/>
    <mergeCell ref="I1484:I1487"/>
    <mergeCell ref="J1471:J1474"/>
    <mergeCell ref="B1472:D1472"/>
    <mergeCell ref="B1473:D1473"/>
    <mergeCell ref="B1474:D1474"/>
    <mergeCell ref="B1475:D1475"/>
    <mergeCell ref="C1476:I1476"/>
    <mergeCell ref="B1471:D1471"/>
    <mergeCell ref="E1471:E1474"/>
    <mergeCell ref="F1471:F1474"/>
    <mergeCell ref="G1471:G1474"/>
    <mergeCell ref="H1471:H1474"/>
    <mergeCell ref="C1463:I1463"/>
    <mergeCell ref="C1469:I1469"/>
    <mergeCell ref="B1464:C1464"/>
    <mergeCell ref="D1464:F1464"/>
    <mergeCell ref="D1465:F1465"/>
    <mergeCell ref="B1466:D1466"/>
    <mergeCell ref="B1468:D1468"/>
    <mergeCell ref="B1470:D1470"/>
    <mergeCell ref="I1471:I1474"/>
    <mergeCell ref="F1458:F1461"/>
    <mergeCell ref="C1456:I1456"/>
    <mergeCell ref="B1457:D1457"/>
    <mergeCell ref="B1458:D1458"/>
    <mergeCell ref="E1458:E1461"/>
    <mergeCell ref="G1458:G1461"/>
    <mergeCell ref="B1451:C1451"/>
    <mergeCell ref="D1451:F1451"/>
    <mergeCell ref="D1452:F1452"/>
    <mergeCell ref="B1453:D1453"/>
    <mergeCell ref="B1455:D1455"/>
    <mergeCell ref="B1454:J1454"/>
    <mergeCell ref="B1446:D1446"/>
    <mergeCell ref="B1447:D1447"/>
    <mergeCell ref="B1448:D1448"/>
    <mergeCell ref="B1449:D1449"/>
    <mergeCell ref="I1445:I1448"/>
    <mergeCell ref="C1450:I1450"/>
    <mergeCell ref="J1441:J1444"/>
    <mergeCell ref="B1442:D1442"/>
    <mergeCell ref="B1443:D1443"/>
    <mergeCell ref="B1444:D1444"/>
    <mergeCell ref="B1445:D1445"/>
    <mergeCell ref="E1445:E1448"/>
    <mergeCell ref="F1445:F1448"/>
    <mergeCell ref="G1445:G1448"/>
    <mergeCell ref="H1445:H1448"/>
    <mergeCell ref="J1445:J1448"/>
    <mergeCell ref="J1437:J1440"/>
    <mergeCell ref="B1438:D1438"/>
    <mergeCell ref="B1439:D1439"/>
    <mergeCell ref="B1440:D1440"/>
    <mergeCell ref="B1441:D1441"/>
    <mergeCell ref="E1441:E1444"/>
    <mergeCell ref="F1441:F1444"/>
    <mergeCell ref="G1441:G1444"/>
    <mergeCell ref="H1441:H1444"/>
    <mergeCell ref="I1441:I1444"/>
    <mergeCell ref="J1433:J1436"/>
    <mergeCell ref="B1434:D1434"/>
    <mergeCell ref="B1435:D1435"/>
    <mergeCell ref="B1436:D1436"/>
    <mergeCell ref="B1437:D1437"/>
    <mergeCell ref="E1437:E1440"/>
    <mergeCell ref="F1437:F1440"/>
    <mergeCell ref="G1437:G1440"/>
    <mergeCell ref="H1437:H1440"/>
    <mergeCell ref="I1437:I1440"/>
    <mergeCell ref="B1433:D1433"/>
    <mergeCell ref="E1433:E1436"/>
    <mergeCell ref="F1433:F1436"/>
    <mergeCell ref="G1433:G1436"/>
    <mergeCell ref="H1433:H1436"/>
    <mergeCell ref="I1433:I1436"/>
    <mergeCell ref="D1427:F1427"/>
    <mergeCell ref="B1428:D1428"/>
    <mergeCell ref="B1430:D1430"/>
    <mergeCell ref="B1429:J1429"/>
    <mergeCell ref="C1431:I1431"/>
    <mergeCell ref="B1432:D1432"/>
    <mergeCell ref="B1413:C1413"/>
    <mergeCell ref="D1413:F1413"/>
    <mergeCell ref="C1425:I1425"/>
    <mergeCell ref="B1426:C1426"/>
    <mergeCell ref="D1426:F1426"/>
    <mergeCell ref="F1420:F1423"/>
    <mergeCell ref="G1420:G1423"/>
    <mergeCell ref="H1420:H1423"/>
    <mergeCell ref="I1420:I1423"/>
    <mergeCell ref="J1420:J1423"/>
    <mergeCell ref="B1421:D1421"/>
    <mergeCell ref="B1422:D1422"/>
    <mergeCell ref="B1423:D1423"/>
    <mergeCell ref="B1424:D1424"/>
    <mergeCell ref="D1349:E1349"/>
    <mergeCell ref="C1418:I1418"/>
    <mergeCell ref="B1419:D1419"/>
    <mergeCell ref="B1420:D1420"/>
    <mergeCell ref="E1420:E1423"/>
    <mergeCell ref="C1412:I1412"/>
    <mergeCell ref="D1414:F1414"/>
    <mergeCell ref="B1415:D1415"/>
    <mergeCell ref="B1417:D1417"/>
    <mergeCell ref="B1411:D1411"/>
    <mergeCell ref="B1407:D1407"/>
    <mergeCell ref="E1407:E1410"/>
    <mergeCell ref="F1407:F1410"/>
    <mergeCell ref="G1407:G1410"/>
    <mergeCell ref="H1407:H1410"/>
    <mergeCell ref="B1404:D1404"/>
    <mergeCell ref="B1405:D1405"/>
    <mergeCell ref="B1406:D1406"/>
    <mergeCell ref="D1352:E1352"/>
    <mergeCell ref="J1399:J1402"/>
    <mergeCell ref="F1403:F1406"/>
    <mergeCell ref="F1399:F1402"/>
    <mergeCell ref="G1399:G1402"/>
    <mergeCell ref="H1399:H1402"/>
    <mergeCell ref="D1353:E1353"/>
    <mergeCell ref="J1407:J1410"/>
    <mergeCell ref="B1408:D1408"/>
    <mergeCell ref="B1409:D1409"/>
    <mergeCell ref="B1410:D1410"/>
    <mergeCell ref="J1403:J1406"/>
    <mergeCell ref="B1401:D1401"/>
    <mergeCell ref="B1402:D1402"/>
    <mergeCell ref="I1403:I1406"/>
    <mergeCell ref="B1403:D1403"/>
    <mergeCell ref="E1403:E1406"/>
    <mergeCell ref="I1407:I1410"/>
    <mergeCell ref="G1403:G1406"/>
    <mergeCell ref="H1403:H1406"/>
    <mergeCell ref="I1399:I1402"/>
    <mergeCell ref="J1395:J1398"/>
    <mergeCell ref="B1396:D1396"/>
    <mergeCell ref="B1397:D1397"/>
    <mergeCell ref="B1398:D1398"/>
    <mergeCell ref="B1399:D1399"/>
    <mergeCell ref="E1399:E1402"/>
    <mergeCell ref="B1400:D1400"/>
    <mergeCell ref="J1391:J1394"/>
    <mergeCell ref="B1392:D1392"/>
    <mergeCell ref="B1393:D1393"/>
    <mergeCell ref="B1394:D1394"/>
    <mergeCell ref="B1395:D1395"/>
    <mergeCell ref="E1395:E1398"/>
    <mergeCell ref="F1395:F1398"/>
    <mergeCell ref="G1395:G1398"/>
    <mergeCell ref="H1395:H1398"/>
    <mergeCell ref="I1395:I1398"/>
    <mergeCell ref="J1387:J1390"/>
    <mergeCell ref="B1388:D1388"/>
    <mergeCell ref="B1389:D1389"/>
    <mergeCell ref="B1390:D1390"/>
    <mergeCell ref="B1391:D1391"/>
    <mergeCell ref="E1391:E1394"/>
    <mergeCell ref="F1391:F1394"/>
    <mergeCell ref="G1391:G1394"/>
    <mergeCell ref="H1391:H1394"/>
    <mergeCell ref="I1391:I1394"/>
    <mergeCell ref="J1383:J1386"/>
    <mergeCell ref="B1384:D1384"/>
    <mergeCell ref="B1385:D1385"/>
    <mergeCell ref="B1386:D1386"/>
    <mergeCell ref="B1387:D1387"/>
    <mergeCell ref="E1387:E1390"/>
    <mergeCell ref="F1387:F1390"/>
    <mergeCell ref="G1387:G1390"/>
    <mergeCell ref="H1387:H1390"/>
    <mergeCell ref="J1379:J1382"/>
    <mergeCell ref="B1380:D1380"/>
    <mergeCell ref="B1381:D1381"/>
    <mergeCell ref="B1382:D1382"/>
    <mergeCell ref="B1383:D1383"/>
    <mergeCell ref="E1383:E1386"/>
    <mergeCell ref="F1383:F1386"/>
    <mergeCell ref="G1383:G1386"/>
    <mergeCell ref="H1383:H1386"/>
    <mergeCell ref="E1379:E1382"/>
    <mergeCell ref="F1379:F1382"/>
    <mergeCell ref="G1379:G1382"/>
    <mergeCell ref="H1379:H1382"/>
    <mergeCell ref="I1379:I1382"/>
    <mergeCell ref="I1387:I1390"/>
    <mergeCell ref="B1371:D1371"/>
    <mergeCell ref="B1372:C1372"/>
    <mergeCell ref="D1372:I1372"/>
    <mergeCell ref="J1367:J1370"/>
    <mergeCell ref="B1368:D1368"/>
    <mergeCell ref="B1369:D1369"/>
    <mergeCell ref="B1370:D1370"/>
    <mergeCell ref="J1363:J1366"/>
    <mergeCell ref="B1364:D1364"/>
    <mergeCell ref="B1365:D1365"/>
    <mergeCell ref="B1366:D1366"/>
    <mergeCell ref="B1367:D1367"/>
    <mergeCell ref="E1367:E1370"/>
    <mergeCell ref="F1367:F1370"/>
    <mergeCell ref="G1367:G1370"/>
    <mergeCell ref="H1367:H1370"/>
    <mergeCell ref="I1367:I1370"/>
    <mergeCell ref="J1359:J1362"/>
    <mergeCell ref="B1360:D1360"/>
    <mergeCell ref="B1361:D1361"/>
    <mergeCell ref="B1362:D1362"/>
    <mergeCell ref="B1363:D1363"/>
    <mergeCell ref="E1363:E1366"/>
    <mergeCell ref="F1363:F1366"/>
    <mergeCell ref="G1363:G1366"/>
    <mergeCell ref="H1363:H1366"/>
    <mergeCell ref="I1363:I1366"/>
    <mergeCell ref="B1356:D1356"/>
    <mergeCell ref="C1357:I1357"/>
    <mergeCell ref="B1358:D1358"/>
    <mergeCell ref="B1359:D1359"/>
    <mergeCell ref="E1359:E1362"/>
    <mergeCell ref="F1359:F1362"/>
    <mergeCell ref="G1359:G1362"/>
    <mergeCell ref="H1359:H1362"/>
    <mergeCell ref="I1359:I1362"/>
    <mergeCell ref="C1340:I1340"/>
    <mergeCell ref="B1344:F1344"/>
    <mergeCell ref="D1345:E1345"/>
    <mergeCell ref="D1346:E1346"/>
    <mergeCell ref="D1347:E1347"/>
    <mergeCell ref="D1354:E1354"/>
    <mergeCell ref="D1341:H1341"/>
    <mergeCell ref="D1342:G1342"/>
    <mergeCell ref="D1350:E1350"/>
    <mergeCell ref="D1351:E1351"/>
    <mergeCell ref="B1336:D1336"/>
    <mergeCell ref="B1337:D1337"/>
    <mergeCell ref="B1338:D1338"/>
    <mergeCell ref="C1339:I1339"/>
    <mergeCell ref="D1348:E1348"/>
    <mergeCell ref="B1334:D1334"/>
    <mergeCell ref="E1334:E1337"/>
    <mergeCell ref="F1334:F1337"/>
    <mergeCell ref="G1334:G1337"/>
    <mergeCell ref="H1334:H1337"/>
    <mergeCell ref="I1334:I1337"/>
    <mergeCell ref="D1328:F1328"/>
    <mergeCell ref="B1329:D1329"/>
    <mergeCell ref="B1331:D1331"/>
    <mergeCell ref="C1332:I1332"/>
    <mergeCell ref="B1333:D1333"/>
    <mergeCell ref="B1330:J1330"/>
    <mergeCell ref="J1334:J1337"/>
    <mergeCell ref="B1335:D1335"/>
    <mergeCell ref="J1322:J1325"/>
    <mergeCell ref="B1323:D1323"/>
    <mergeCell ref="B1324:D1324"/>
    <mergeCell ref="B1325:D1325"/>
    <mergeCell ref="B1326:D1326"/>
    <mergeCell ref="B1327:C1327"/>
    <mergeCell ref="D1327:I1327"/>
    <mergeCell ref="B1328:C1328"/>
    <mergeCell ref="B1319:D1319"/>
    <mergeCell ref="C1320:I1320"/>
    <mergeCell ref="B1321:D1321"/>
    <mergeCell ref="B1322:D1322"/>
    <mergeCell ref="E1322:E1325"/>
    <mergeCell ref="F1322:F1325"/>
    <mergeCell ref="G1322:G1325"/>
    <mergeCell ref="H1322:H1325"/>
    <mergeCell ref="I1322:I1325"/>
    <mergeCell ref="C1309:I1309"/>
    <mergeCell ref="B1313:F1313"/>
    <mergeCell ref="D1314:E1314"/>
    <mergeCell ref="D1315:E1315"/>
    <mergeCell ref="D1316:E1316"/>
    <mergeCell ref="D1317:E1317"/>
    <mergeCell ref="J1303:J1306"/>
    <mergeCell ref="B1304:D1304"/>
    <mergeCell ref="B1305:D1305"/>
    <mergeCell ref="B1306:D1306"/>
    <mergeCell ref="B1307:D1307"/>
    <mergeCell ref="C1308:I1308"/>
    <mergeCell ref="C1301:I1301"/>
    <mergeCell ref="B1302:D1302"/>
    <mergeCell ref="B1303:D1303"/>
    <mergeCell ref="E1303:E1306"/>
    <mergeCell ref="F1303:F1306"/>
    <mergeCell ref="G1303:G1306"/>
    <mergeCell ref="H1303:H1306"/>
    <mergeCell ref="I1303:I1306"/>
    <mergeCell ref="I1296:I1299"/>
    <mergeCell ref="J1296:J1299"/>
    <mergeCell ref="B1297:D1297"/>
    <mergeCell ref="B1298:D1298"/>
    <mergeCell ref="B1299:D1299"/>
    <mergeCell ref="B1300:D1300"/>
    <mergeCell ref="I1292:I1295"/>
    <mergeCell ref="J1292:J1295"/>
    <mergeCell ref="B1293:D1293"/>
    <mergeCell ref="B1294:D1294"/>
    <mergeCell ref="B1295:D1295"/>
    <mergeCell ref="B1296:D1296"/>
    <mergeCell ref="E1296:E1299"/>
    <mergeCell ref="F1296:F1299"/>
    <mergeCell ref="G1296:G1299"/>
    <mergeCell ref="H1296:H1299"/>
    <mergeCell ref="I1288:I1291"/>
    <mergeCell ref="J1288:J1291"/>
    <mergeCell ref="B1289:D1289"/>
    <mergeCell ref="B1290:D1290"/>
    <mergeCell ref="B1291:D1291"/>
    <mergeCell ref="B1292:D1292"/>
    <mergeCell ref="E1292:E1295"/>
    <mergeCell ref="F1292:F1295"/>
    <mergeCell ref="G1292:G1295"/>
    <mergeCell ref="H1292:H1295"/>
    <mergeCell ref="I1284:I1287"/>
    <mergeCell ref="J1284:J1287"/>
    <mergeCell ref="B1285:D1285"/>
    <mergeCell ref="B1286:D1286"/>
    <mergeCell ref="B1287:D1287"/>
    <mergeCell ref="B1288:D1288"/>
    <mergeCell ref="E1288:E1291"/>
    <mergeCell ref="F1288:F1291"/>
    <mergeCell ref="G1288:G1291"/>
    <mergeCell ref="H1288:H1291"/>
    <mergeCell ref="B1283:D1283"/>
    <mergeCell ref="B1284:D1284"/>
    <mergeCell ref="E1284:E1287"/>
    <mergeCell ref="F1284:F1287"/>
    <mergeCell ref="G1284:G1287"/>
    <mergeCell ref="H1284:H1287"/>
    <mergeCell ref="J1277:J1280"/>
    <mergeCell ref="B1278:D1278"/>
    <mergeCell ref="B1279:D1279"/>
    <mergeCell ref="B1280:D1280"/>
    <mergeCell ref="B1281:D1281"/>
    <mergeCell ref="C1282:I1282"/>
    <mergeCell ref="J1273:J1276"/>
    <mergeCell ref="B1274:D1274"/>
    <mergeCell ref="B1275:D1275"/>
    <mergeCell ref="B1276:D1276"/>
    <mergeCell ref="B1277:D1277"/>
    <mergeCell ref="E1277:E1280"/>
    <mergeCell ref="F1277:F1280"/>
    <mergeCell ref="G1277:G1280"/>
    <mergeCell ref="H1277:H1280"/>
    <mergeCell ref="I1277:I1280"/>
    <mergeCell ref="J1269:J1272"/>
    <mergeCell ref="B1270:D1270"/>
    <mergeCell ref="B1271:D1271"/>
    <mergeCell ref="B1272:D1272"/>
    <mergeCell ref="B1273:D1273"/>
    <mergeCell ref="E1273:E1276"/>
    <mergeCell ref="F1273:F1276"/>
    <mergeCell ref="G1273:G1276"/>
    <mergeCell ref="H1273:H1276"/>
    <mergeCell ref="I1273:I1276"/>
    <mergeCell ref="C1267:I1267"/>
    <mergeCell ref="B1268:D1268"/>
    <mergeCell ref="B1269:D1269"/>
    <mergeCell ref="E1269:E1272"/>
    <mergeCell ref="F1269:F1272"/>
    <mergeCell ref="G1269:G1272"/>
    <mergeCell ref="H1269:H1272"/>
    <mergeCell ref="I1269:I1272"/>
    <mergeCell ref="B1262:C1262"/>
    <mergeCell ref="D1262:I1262"/>
    <mergeCell ref="B1263:C1263"/>
    <mergeCell ref="D1263:F1263"/>
    <mergeCell ref="B1264:D1264"/>
    <mergeCell ref="B1266:D1266"/>
    <mergeCell ref="B1265:J1265"/>
    <mergeCell ref="C1255:I1255"/>
    <mergeCell ref="B1256:D1256"/>
    <mergeCell ref="B1257:D1257"/>
    <mergeCell ref="E1257:E1260"/>
    <mergeCell ref="B1250:C1250"/>
    <mergeCell ref="D1250:I1250"/>
    <mergeCell ref="B1251:C1251"/>
    <mergeCell ref="D1251:F1251"/>
    <mergeCell ref="B1252:D1252"/>
    <mergeCell ref="B1254:D1254"/>
    <mergeCell ref="B1253:J1253"/>
    <mergeCell ref="J1245:J1248"/>
    <mergeCell ref="B1246:D1246"/>
    <mergeCell ref="B1247:D1247"/>
    <mergeCell ref="B1248:D1248"/>
    <mergeCell ref="B1249:D1249"/>
    <mergeCell ref="I1245:I1248"/>
    <mergeCell ref="J1241:J1244"/>
    <mergeCell ref="B1242:D1242"/>
    <mergeCell ref="B1243:D1243"/>
    <mergeCell ref="B1244:D1244"/>
    <mergeCell ref="B1245:D1245"/>
    <mergeCell ref="E1245:E1248"/>
    <mergeCell ref="F1245:F1248"/>
    <mergeCell ref="G1245:G1248"/>
    <mergeCell ref="H1245:H1248"/>
    <mergeCell ref="J1237:J1240"/>
    <mergeCell ref="B1238:D1238"/>
    <mergeCell ref="B1239:D1239"/>
    <mergeCell ref="B1240:D1240"/>
    <mergeCell ref="B1241:D1241"/>
    <mergeCell ref="E1241:E1244"/>
    <mergeCell ref="F1241:F1244"/>
    <mergeCell ref="G1241:G1244"/>
    <mergeCell ref="H1241:H1244"/>
    <mergeCell ref="I1241:I1244"/>
    <mergeCell ref="C1235:I1235"/>
    <mergeCell ref="B1236:D1236"/>
    <mergeCell ref="B1237:D1237"/>
    <mergeCell ref="E1237:E1240"/>
    <mergeCell ref="F1237:F1240"/>
    <mergeCell ref="G1237:G1240"/>
    <mergeCell ref="H1237:H1240"/>
    <mergeCell ref="I1237:I1240"/>
    <mergeCell ref="I1230:I1233"/>
    <mergeCell ref="J1230:J1233"/>
    <mergeCell ref="B1231:D1231"/>
    <mergeCell ref="B1232:D1232"/>
    <mergeCell ref="B1233:D1233"/>
    <mergeCell ref="B1234:D1234"/>
    <mergeCell ref="I1226:I1229"/>
    <mergeCell ref="J1226:J1229"/>
    <mergeCell ref="B1227:D1227"/>
    <mergeCell ref="B1228:D1228"/>
    <mergeCell ref="B1229:D1229"/>
    <mergeCell ref="B1230:D1230"/>
    <mergeCell ref="E1230:E1233"/>
    <mergeCell ref="F1230:F1233"/>
    <mergeCell ref="G1230:G1233"/>
    <mergeCell ref="H1230:H1233"/>
    <mergeCell ref="I1222:I1225"/>
    <mergeCell ref="J1222:J1225"/>
    <mergeCell ref="B1223:D1223"/>
    <mergeCell ref="B1224:D1224"/>
    <mergeCell ref="B1225:D1225"/>
    <mergeCell ref="B1226:D1226"/>
    <mergeCell ref="E1226:E1229"/>
    <mergeCell ref="F1226:F1229"/>
    <mergeCell ref="G1226:G1229"/>
    <mergeCell ref="H1226:H1229"/>
    <mergeCell ref="B1221:D1221"/>
    <mergeCell ref="B1222:D1222"/>
    <mergeCell ref="E1222:E1225"/>
    <mergeCell ref="F1222:F1225"/>
    <mergeCell ref="G1222:G1225"/>
    <mergeCell ref="H1222:H1225"/>
    <mergeCell ref="J1215:J1218"/>
    <mergeCell ref="B1216:D1216"/>
    <mergeCell ref="B1217:D1217"/>
    <mergeCell ref="B1218:D1218"/>
    <mergeCell ref="B1219:D1219"/>
    <mergeCell ref="C1220:I1220"/>
    <mergeCell ref="J1211:J1214"/>
    <mergeCell ref="B1212:D1212"/>
    <mergeCell ref="B1213:D1213"/>
    <mergeCell ref="B1214:D1214"/>
    <mergeCell ref="B1215:D1215"/>
    <mergeCell ref="E1215:E1218"/>
    <mergeCell ref="F1215:F1218"/>
    <mergeCell ref="G1215:G1218"/>
    <mergeCell ref="H1215:H1218"/>
    <mergeCell ref="I1215:I1218"/>
    <mergeCell ref="J1207:J1210"/>
    <mergeCell ref="B1208:D1208"/>
    <mergeCell ref="B1209:D1209"/>
    <mergeCell ref="B1210:D1210"/>
    <mergeCell ref="B1211:D1211"/>
    <mergeCell ref="E1211:E1214"/>
    <mergeCell ref="F1211:F1214"/>
    <mergeCell ref="G1211:G1214"/>
    <mergeCell ref="H1211:H1214"/>
    <mergeCell ref="I1211:I1214"/>
    <mergeCell ref="J1203:J1206"/>
    <mergeCell ref="B1204:D1204"/>
    <mergeCell ref="B1205:D1205"/>
    <mergeCell ref="B1206:D1206"/>
    <mergeCell ref="B1207:D1207"/>
    <mergeCell ref="E1207:E1210"/>
    <mergeCell ref="F1207:F1210"/>
    <mergeCell ref="G1207:G1210"/>
    <mergeCell ref="H1207:H1210"/>
    <mergeCell ref="I1207:I1210"/>
    <mergeCell ref="J1199:J1202"/>
    <mergeCell ref="B1200:D1200"/>
    <mergeCell ref="B1201:D1201"/>
    <mergeCell ref="B1202:D1202"/>
    <mergeCell ref="B1203:D1203"/>
    <mergeCell ref="E1203:E1206"/>
    <mergeCell ref="F1203:F1206"/>
    <mergeCell ref="G1203:G1206"/>
    <mergeCell ref="H1203:H1206"/>
    <mergeCell ref="I1203:I1206"/>
    <mergeCell ref="J1195:J1198"/>
    <mergeCell ref="B1196:D1196"/>
    <mergeCell ref="B1197:D1197"/>
    <mergeCell ref="B1198:D1198"/>
    <mergeCell ref="B1199:D1199"/>
    <mergeCell ref="E1199:E1202"/>
    <mergeCell ref="F1199:F1202"/>
    <mergeCell ref="G1199:G1202"/>
    <mergeCell ref="H1199:H1202"/>
    <mergeCell ref="I1199:I1202"/>
    <mergeCell ref="B1195:D1195"/>
    <mergeCell ref="E1195:E1198"/>
    <mergeCell ref="F1195:F1198"/>
    <mergeCell ref="G1195:G1198"/>
    <mergeCell ref="H1195:H1198"/>
    <mergeCell ref="I1195:I1198"/>
    <mergeCell ref="B1189:C1189"/>
    <mergeCell ref="B1190:D1190"/>
    <mergeCell ref="B1192:D1192"/>
    <mergeCell ref="C1193:I1193"/>
    <mergeCell ref="B1194:D1194"/>
    <mergeCell ref="B476:J476"/>
    <mergeCell ref="B504:J504"/>
    <mergeCell ref="H732:H735"/>
    <mergeCell ref="I732:I735"/>
    <mergeCell ref="J732:J735"/>
    <mergeCell ref="J1183:J1186"/>
    <mergeCell ref="B1184:D1184"/>
    <mergeCell ref="B1185:D1185"/>
    <mergeCell ref="B1186:D1186"/>
    <mergeCell ref="B1187:D1187"/>
    <mergeCell ref="B1188:C1188"/>
    <mergeCell ref="D1188:I1188"/>
    <mergeCell ref="J1179:J1182"/>
    <mergeCell ref="B1180:D1180"/>
    <mergeCell ref="B1181:D1181"/>
    <mergeCell ref="B1182:D1182"/>
    <mergeCell ref="B1183:D1183"/>
    <mergeCell ref="E1183:E1186"/>
    <mergeCell ref="F1183:F1186"/>
    <mergeCell ref="G1183:G1186"/>
    <mergeCell ref="H1183:H1186"/>
    <mergeCell ref="I1183:I1186"/>
    <mergeCell ref="C1177:I1177"/>
    <mergeCell ref="B1178:D1178"/>
    <mergeCell ref="B1179:D1179"/>
    <mergeCell ref="E1179:E1182"/>
    <mergeCell ref="F1179:F1182"/>
    <mergeCell ref="G1179:G1182"/>
    <mergeCell ref="H1179:H1182"/>
    <mergeCell ref="I1179:I1182"/>
    <mergeCell ref="I1172:I1175"/>
    <mergeCell ref="J1172:J1175"/>
    <mergeCell ref="B1173:D1173"/>
    <mergeCell ref="B1174:D1174"/>
    <mergeCell ref="B1175:D1175"/>
    <mergeCell ref="B1176:D1176"/>
    <mergeCell ref="I1168:I1171"/>
    <mergeCell ref="J1168:J1171"/>
    <mergeCell ref="B1169:D1169"/>
    <mergeCell ref="B1170:D1170"/>
    <mergeCell ref="B1171:D1171"/>
    <mergeCell ref="B1172:D1172"/>
    <mergeCell ref="E1172:E1175"/>
    <mergeCell ref="F1172:F1175"/>
    <mergeCell ref="G1172:G1175"/>
    <mergeCell ref="H1172:H1175"/>
    <mergeCell ref="I1164:I1167"/>
    <mergeCell ref="J1164:J1167"/>
    <mergeCell ref="B1165:D1165"/>
    <mergeCell ref="B1166:D1166"/>
    <mergeCell ref="B1167:D1167"/>
    <mergeCell ref="B1168:D1168"/>
    <mergeCell ref="E1168:E1171"/>
    <mergeCell ref="F1168:F1171"/>
    <mergeCell ref="G1168:G1171"/>
    <mergeCell ref="H1168:H1171"/>
    <mergeCell ref="B1163:D1163"/>
    <mergeCell ref="B1164:D1164"/>
    <mergeCell ref="E1164:E1167"/>
    <mergeCell ref="F1164:F1167"/>
    <mergeCell ref="G1164:G1167"/>
    <mergeCell ref="H1164:H1167"/>
    <mergeCell ref="J1157:J1160"/>
    <mergeCell ref="B1158:D1158"/>
    <mergeCell ref="B1159:D1159"/>
    <mergeCell ref="B1160:D1160"/>
    <mergeCell ref="B1161:D1161"/>
    <mergeCell ref="C1162:I1162"/>
    <mergeCell ref="B1154:D1154"/>
    <mergeCell ref="C1155:I1155"/>
    <mergeCell ref="B1156:D1156"/>
    <mergeCell ref="B1157:D1157"/>
    <mergeCell ref="E1157:E1160"/>
    <mergeCell ref="F1157:F1160"/>
    <mergeCell ref="G1157:G1160"/>
    <mergeCell ref="H1157:H1160"/>
    <mergeCell ref="I1157:I1160"/>
    <mergeCell ref="C1142:I1142"/>
    <mergeCell ref="B1146:F1146"/>
    <mergeCell ref="D1147:E1147"/>
    <mergeCell ref="D1148:E1148"/>
    <mergeCell ref="D1149:E1149"/>
    <mergeCell ref="D1152:E1152"/>
    <mergeCell ref="D1143:G1143"/>
    <mergeCell ref="D1144:J1144"/>
    <mergeCell ref="D1150:E1150"/>
    <mergeCell ref="D1151:E1151"/>
    <mergeCell ref="J1136:J1139"/>
    <mergeCell ref="B1137:D1137"/>
    <mergeCell ref="B1138:D1138"/>
    <mergeCell ref="B1139:D1139"/>
    <mergeCell ref="B1140:D1140"/>
    <mergeCell ref="C1141:I1141"/>
    <mergeCell ref="J1132:J1135"/>
    <mergeCell ref="B1133:D1133"/>
    <mergeCell ref="B1134:D1134"/>
    <mergeCell ref="B1135:D1135"/>
    <mergeCell ref="B1136:D1136"/>
    <mergeCell ref="E1136:E1139"/>
    <mergeCell ref="F1136:F1139"/>
    <mergeCell ref="G1136:G1139"/>
    <mergeCell ref="H1136:H1139"/>
    <mergeCell ref="I1136:I1139"/>
    <mergeCell ref="C1130:I1130"/>
    <mergeCell ref="B1131:D1131"/>
    <mergeCell ref="B1132:D1132"/>
    <mergeCell ref="E1132:E1135"/>
    <mergeCell ref="F1132:F1135"/>
    <mergeCell ref="G1132:G1135"/>
    <mergeCell ref="H1132:H1135"/>
    <mergeCell ref="I1132:I1135"/>
    <mergeCell ref="C1124:I1124"/>
    <mergeCell ref="B1125:C1125"/>
    <mergeCell ref="D1125:F1125"/>
    <mergeCell ref="D1126:F1126"/>
    <mergeCell ref="B1127:D1127"/>
    <mergeCell ref="B1129:D1129"/>
    <mergeCell ref="I1119:I1122"/>
    <mergeCell ref="J1119:J1122"/>
    <mergeCell ref="B1120:D1120"/>
    <mergeCell ref="B1121:D1121"/>
    <mergeCell ref="B1122:D1122"/>
    <mergeCell ref="B1123:D1123"/>
    <mergeCell ref="I1115:I1118"/>
    <mergeCell ref="J1115:J1118"/>
    <mergeCell ref="B1116:D1116"/>
    <mergeCell ref="B1117:D1117"/>
    <mergeCell ref="B1118:D1118"/>
    <mergeCell ref="B1119:D1119"/>
    <mergeCell ref="E1119:E1122"/>
    <mergeCell ref="F1119:F1122"/>
    <mergeCell ref="G1119:G1122"/>
    <mergeCell ref="H1119:H1122"/>
    <mergeCell ref="I1111:I1114"/>
    <mergeCell ref="J1111:J1114"/>
    <mergeCell ref="B1112:D1112"/>
    <mergeCell ref="B1113:D1113"/>
    <mergeCell ref="B1114:D1114"/>
    <mergeCell ref="B1115:D1115"/>
    <mergeCell ref="E1115:E1118"/>
    <mergeCell ref="F1115:F1118"/>
    <mergeCell ref="G1115:G1118"/>
    <mergeCell ref="H1115:H1118"/>
    <mergeCell ref="B1110:D1110"/>
    <mergeCell ref="B1111:D1111"/>
    <mergeCell ref="E1111:E1114"/>
    <mergeCell ref="F1111:F1114"/>
    <mergeCell ref="G1111:G1114"/>
    <mergeCell ref="H1111:H1114"/>
    <mergeCell ref="J1104:J1107"/>
    <mergeCell ref="B1105:D1105"/>
    <mergeCell ref="B1106:D1106"/>
    <mergeCell ref="B1107:D1107"/>
    <mergeCell ref="B1108:D1108"/>
    <mergeCell ref="C1109:I1109"/>
    <mergeCell ref="B1104:D1104"/>
    <mergeCell ref="E1104:E1107"/>
    <mergeCell ref="F1104:F1107"/>
    <mergeCell ref="G1104:G1107"/>
    <mergeCell ref="H1104:H1107"/>
    <mergeCell ref="I1104:I1107"/>
    <mergeCell ref="B1097:C1097"/>
    <mergeCell ref="D1097:I1097"/>
    <mergeCell ref="B1098:C1098"/>
    <mergeCell ref="B1099:D1099"/>
    <mergeCell ref="C1102:I1102"/>
    <mergeCell ref="B1103:D1103"/>
    <mergeCell ref="B1096:D1096"/>
    <mergeCell ref="D973:E973"/>
    <mergeCell ref="D974:E974"/>
    <mergeCell ref="J1088:J1091"/>
    <mergeCell ref="B1089:D1089"/>
    <mergeCell ref="B1090:D1090"/>
    <mergeCell ref="B1092:D1092"/>
    <mergeCell ref="E1092:E1095"/>
    <mergeCell ref="F1092:F1095"/>
    <mergeCell ref="G1092:G1095"/>
    <mergeCell ref="G1088:G1091"/>
    <mergeCell ref="H1088:H1091"/>
    <mergeCell ref="I1088:I1091"/>
    <mergeCell ref="H1092:H1095"/>
    <mergeCell ref="J1092:J1095"/>
    <mergeCell ref="B1093:D1093"/>
    <mergeCell ref="B1094:D1094"/>
    <mergeCell ref="B1095:D1095"/>
    <mergeCell ref="I1092:I1095"/>
    <mergeCell ref="B1086:D1086"/>
    <mergeCell ref="B1087:D1087"/>
    <mergeCell ref="B1088:D1088"/>
    <mergeCell ref="E1088:E1091"/>
    <mergeCell ref="F1088:F1091"/>
    <mergeCell ref="E1084:E1087"/>
    <mergeCell ref="F1084:F1087"/>
    <mergeCell ref="G1084:G1087"/>
    <mergeCell ref="H1084:H1087"/>
    <mergeCell ref="I1084:I1087"/>
    <mergeCell ref="J1084:J1087"/>
    <mergeCell ref="B1091:D1091"/>
    <mergeCell ref="B1077:C1077"/>
    <mergeCell ref="D1077:I1077"/>
    <mergeCell ref="B1078:C1078"/>
    <mergeCell ref="B1079:D1079"/>
    <mergeCell ref="B1085:D1085"/>
    <mergeCell ref="B1081:D1081"/>
    <mergeCell ref="C1082:I1082"/>
    <mergeCell ref="B1083:D1083"/>
    <mergeCell ref="B1084:D1084"/>
    <mergeCell ref="I1072:I1075"/>
    <mergeCell ref="J1072:J1075"/>
    <mergeCell ref="B1073:D1073"/>
    <mergeCell ref="B1074:D1074"/>
    <mergeCell ref="B1075:D1075"/>
    <mergeCell ref="B1076:D1076"/>
    <mergeCell ref="B1071:D1071"/>
    <mergeCell ref="B1072:D1072"/>
    <mergeCell ref="E1072:E1075"/>
    <mergeCell ref="F1072:F1075"/>
    <mergeCell ref="G1072:G1075"/>
    <mergeCell ref="H1072:H1075"/>
    <mergeCell ref="J1065:J1068"/>
    <mergeCell ref="B1066:D1066"/>
    <mergeCell ref="B1067:D1067"/>
    <mergeCell ref="B1068:D1068"/>
    <mergeCell ref="B1069:D1069"/>
    <mergeCell ref="C1070:I1070"/>
    <mergeCell ref="J1061:J1064"/>
    <mergeCell ref="B1062:D1062"/>
    <mergeCell ref="B1063:D1063"/>
    <mergeCell ref="B1064:D1064"/>
    <mergeCell ref="B1065:D1065"/>
    <mergeCell ref="E1065:E1068"/>
    <mergeCell ref="F1065:F1068"/>
    <mergeCell ref="G1065:G1068"/>
    <mergeCell ref="H1065:H1068"/>
    <mergeCell ref="I1065:I1068"/>
    <mergeCell ref="C1059:I1059"/>
    <mergeCell ref="B1060:D1060"/>
    <mergeCell ref="B1061:D1061"/>
    <mergeCell ref="E1061:E1064"/>
    <mergeCell ref="F1061:F1064"/>
    <mergeCell ref="G1061:G1064"/>
    <mergeCell ref="H1061:H1064"/>
    <mergeCell ref="I1061:I1064"/>
    <mergeCell ref="B1054:C1054"/>
    <mergeCell ref="D1054:I1054"/>
    <mergeCell ref="B1055:C1055"/>
    <mergeCell ref="B1056:D1056"/>
    <mergeCell ref="B1058:D1058"/>
    <mergeCell ref="B1057:J1057"/>
    <mergeCell ref="D1055:G1055"/>
    <mergeCell ref="B1053:D1053"/>
    <mergeCell ref="D971:E971"/>
    <mergeCell ref="D972:E972"/>
    <mergeCell ref="J1045:J1048"/>
    <mergeCell ref="B1046:D1046"/>
    <mergeCell ref="B1047:D1047"/>
    <mergeCell ref="B1049:D1049"/>
    <mergeCell ref="E1049:E1052"/>
    <mergeCell ref="F1049:F1052"/>
    <mergeCell ref="G1049:G1052"/>
    <mergeCell ref="H1049:H1052"/>
    <mergeCell ref="J1049:J1052"/>
    <mergeCell ref="B1050:D1050"/>
    <mergeCell ref="B1051:D1051"/>
    <mergeCell ref="B1052:D1052"/>
    <mergeCell ref="I1049:I1052"/>
    <mergeCell ref="C1043:I1043"/>
    <mergeCell ref="B1044:D1044"/>
    <mergeCell ref="B1045:D1045"/>
    <mergeCell ref="E1045:E1048"/>
    <mergeCell ref="F1045:F1048"/>
    <mergeCell ref="G1045:G1048"/>
    <mergeCell ref="H1045:H1048"/>
    <mergeCell ref="I1045:I1048"/>
    <mergeCell ref="B1048:D1048"/>
    <mergeCell ref="B1038:C1038"/>
    <mergeCell ref="D1038:I1038"/>
    <mergeCell ref="B1039:C1039"/>
    <mergeCell ref="D1039:F1039"/>
    <mergeCell ref="B1040:D1040"/>
    <mergeCell ref="B1042:D1042"/>
    <mergeCell ref="B1041:J1041"/>
    <mergeCell ref="J1033:J1036"/>
    <mergeCell ref="B1034:D1034"/>
    <mergeCell ref="B1035:D1035"/>
    <mergeCell ref="B1036:D1036"/>
    <mergeCell ref="B1037:D1037"/>
    <mergeCell ref="D970:E970"/>
    <mergeCell ref="C1031:I1031"/>
    <mergeCell ref="B1032:D1032"/>
    <mergeCell ref="B1033:D1033"/>
    <mergeCell ref="E1033:E1036"/>
    <mergeCell ref="F1033:F1036"/>
    <mergeCell ref="G1033:G1036"/>
    <mergeCell ref="H1033:H1036"/>
    <mergeCell ref="I1033:I1036"/>
    <mergeCell ref="B1026:C1026"/>
    <mergeCell ref="D1026:I1026"/>
    <mergeCell ref="B1027:C1027"/>
    <mergeCell ref="D1027:F1027"/>
    <mergeCell ref="B1028:D1028"/>
    <mergeCell ref="B1030:D1030"/>
    <mergeCell ref="I1021:I1024"/>
    <mergeCell ref="J1021:J1024"/>
    <mergeCell ref="B1022:D1022"/>
    <mergeCell ref="B1023:D1023"/>
    <mergeCell ref="B1024:D1024"/>
    <mergeCell ref="B1025:D1025"/>
    <mergeCell ref="B1020:D1020"/>
    <mergeCell ref="B1021:D1021"/>
    <mergeCell ref="E1021:E1024"/>
    <mergeCell ref="F1021:F1024"/>
    <mergeCell ref="G1021:G1024"/>
    <mergeCell ref="H1021:H1024"/>
    <mergeCell ref="J1014:J1017"/>
    <mergeCell ref="B1015:D1015"/>
    <mergeCell ref="B1016:D1016"/>
    <mergeCell ref="B1017:D1017"/>
    <mergeCell ref="B1018:D1018"/>
    <mergeCell ref="C1019:I1019"/>
    <mergeCell ref="J1010:J1013"/>
    <mergeCell ref="B1011:D1011"/>
    <mergeCell ref="B1012:D1012"/>
    <mergeCell ref="B1013:D1013"/>
    <mergeCell ref="B1014:D1014"/>
    <mergeCell ref="E1014:E1017"/>
    <mergeCell ref="F1014:F1017"/>
    <mergeCell ref="G1014:G1017"/>
    <mergeCell ref="H1014:H1017"/>
    <mergeCell ref="I1014:I1017"/>
    <mergeCell ref="J1006:J1009"/>
    <mergeCell ref="B1007:D1007"/>
    <mergeCell ref="B1008:D1008"/>
    <mergeCell ref="B1009:D1009"/>
    <mergeCell ref="B1010:D1010"/>
    <mergeCell ref="E1010:E1013"/>
    <mergeCell ref="F1010:F1013"/>
    <mergeCell ref="G1010:G1013"/>
    <mergeCell ref="H1010:H1013"/>
    <mergeCell ref="I1010:I1013"/>
    <mergeCell ref="C1004:I1004"/>
    <mergeCell ref="B1005:D1005"/>
    <mergeCell ref="B1006:D1006"/>
    <mergeCell ref="E1006:E1009"/>
    <mergeCell ref="F1006:F1009"/>
    <mergeCell ref="G1006:G1009"/>
    <mergeCell ref="H1006:H1009"/>
    <mergeCell ref="I1006:I1009"/>
    <mergeCell ref="I999:I1002"/>
    <mergeCell ref="J999:J1002"/>
    <mergeCell ref="B1000:D1000"/>
    <mergeCell ref="B1001:D1001"/>
    <mergeCell ref="B1002:D1002"/>
    <mergeCell ref="B1003:D1003"/>
    <mergeCell ref="I995:I998"/>
    <mergeCell ref="J995:J998"/>
    <mergeCell ref="B996:D996"/>
    <mergeCell ref="B997:D997"/>
    <mergeCell ref="B998:D998"/>
    <mergeCell ref="B999:D999"/>
    <mergeCell ref="E999:E1002"/>
    <mergeCell ref="F999:F1002"/>
    <mergeCell ref="G999:G1002"/>
    <mergeCell ref="H999:H1002"/>
    <mergeCell ref="I991:I994"/>
    <mergeCell ref="J991:J994"/>
    <mergeCell ref="B992:D992"/>
    <mergeCell ref="B993:D993"/>
    <mergeCell ref="B994:D994"/>
    <mergeCell ref="B995:D995"/>
    <mergeCell ref="E995:E998"/>
    <mergeCell ref="F995:F998"/>
    <mergeCell ref="G995:G998"/>
    <mergeCell ref="H995:H998"/>
    <mergeCell ref="B990:D990"/>
    <mergeCell ref="B991:D991"/>
    <mergeCell ref="E991:E994"/>
    <mergeCell ref="F991:F994"/>
    <mergeCell ref="G991:G994"/>
    <mergeCell ref="H991:H994"/>
    <mergeCell ref="J984:J987"/>
    <mergeCell ref="B985:D985"/>
    <mergeCell ref="B986:D986"/>
    <mergeCell ref="B987:D987"/>
    <mergeCell ref="B988:D988"/>
    <mergeCell ref="C989:I989"/>
    <mergeCell ref="J980:J983"/>
    <mergeCell ref="B981:D981"/>
    <mergeCell ref="B982:D982"/>
    <mergeCell ref="B983:D983"/>
    <mergeCell ref="B984:D984"/>
    <mergeCell ref="E984:E987"/>
    <mergeCell ref="F984:F987"/>
    <mergeCell ref="G984:G987"/>
    <mergeCell ref="H984:H987"/>
    <mergeCell ref="I984:I987"/>
    <mergeCell ref="D975:E975"/>
    <mergeCell ref="B977:D977"/>
    <mergeCell ref="C978:I978"/>
    <mergeCell ref="B979:D979"/>
    <mergeCell ref="B980:D980"/>
    <mergeCell ref="E980:E983"/>
    <mergeCell ref="F980:F983"/>
    <mergeCell ref="G980:G983"/>
    <mergeCell ref="H980:H983"/>
    <mergeCell ref="I980:I983"/>
    <mergeCell ref="C961:I961"/>
    <mergeCell ref="C962:I962"/>
    <mergeCell ref="B966:F966"/>
    <mergeCell ref="D967:E967"/>
    <mergeCell ref="D968:E968"/>
    <mergeCell ref="D969:E969"/>
    <mergeCell ref="D963:F963"/>
    <mergeCell ref="D964:J964"/>
    <mergeCell ref="I956:I959"/>
    <mergeCell ref="J956:J959"/>
    <mergeCell ref="B957:D957"/>
    <mergeCell ref="B958:D958"/>
    <mergeCell ref="B959:D959"/>
    <mergeCell ref="B960:D960"/>
    <mergeCell ref="I952:I955"/>
    <mergeCell ref="J952:J955"/>
    <mergeCell ref="B953:D953"/>
    <mergeCell ref="B954:D954"/>
    <mergeCell ref="B955:D955"/>
    <mergeCell ref="B956:D956"/>
    <mergeCell ref="E956:E959"/>
    <mergeCell ref="F956:F959"/>
    <mergeCell ref="G956:G959"/>
    <mergeCell ref="H956:H959"/>
    <mergeCell ref="I948:I951"/>
    <mergeCell ref="J948:J951"/>
    <mergeCell ref="B949:D949"/>
    <mergeCell ref="B950:D950"/>
    <mergeCell ref="B951:D951"/>
    <mergeCell ref="B952:D952"/>
    <mergeCell ref="E952:E955"/>
    <mergeCell ref="F952:F955"/>
    <mergeCell ref="G952:G955"/>
    <mergeCell ref="H952:H955"/>
    <mergeCell ref="B947:D947"/>
    <mergeCell ref="B948:D948"/>
    <mergeCell ref="E948:E951"/>
    <mergeCell ref="F948:F951"/>
    <mergeCell ref="G948:G951"/>
    <mergeCell ref="H948:H951"/>
    <mergeCell ref="J941:J944"/>
    <mergeCell ref="B942:D942"/>
    <mergeCell ref="B943:D943"/>
    <mergeCell ref="B944:D944"/>
    <mergeCell ref="B945:D945"/>
    <mergeCell ref="C946:I946"/>
    <mergeCell ref="J937:J940"/>
    <mergeCell ref="B938:D938"/>
    <mergeCell ref="B939:D939"/>
    <mergeCell ref="B940:D940"/>
    <mergeCell ref="B941:D941"/>
    <mergeCell ref="E941:E944"/>
    <mergeCell ref="F941:F944"/>
    <mergeCell ref="G941:G944"/>
    <mergeCell ref="H941:H944"/>
    <mergeCell ref="I941:I944"/>
    <mergeCell ref="J933:J936"/>
    <mergeCell ref="B934:D934"/>
    <mergeCell ref="B935:D935"/>
    <mergeCell ref="B936:D936"/>
    <mergeCell ref="B937:D937"/>
    <mergeCell ref="E937:E940"/>
    <mergeCell ref="F937:F940"/>
    <mergeCell ref="G937:G940"/>
    <mergeCell ref="H937:H940"/>
    <mergeCell ref="I937:I940"/>
    <mergeCell ref="C931:I931"/>
    <mergeCell ref="B932:D932"/>
    <mergeCell ref="B933:D933"/>
    <mergeCell ref="E933:E936"/>
    <mergeCell ref="F933:F936"/>
    <mergeCell ref="G933:G936"/>
    <mergeCell ref="H933:H936"/>
    <mergeCell ref="I933:I936"/>
    <mergeCell ref="B926:C926"/>
    <mergeCell ref="D926:I926"/>
    <mergeCell ref="B927:C927"/>
    <mergeCell ref="D927:F927"/>
    <mergeCell ref="B928:D928"/>
    <mergeCell ref="B930:D930"/>
    <mergeCell ref="B929:J929"/>
    <mergeCell ref="B922:D922"/>
    <mergeCell ref="B923:D923"/>
    <mergeCell ref="B924:D924"/>
    <mergeCell ref="B925:D925"/>
    <mergeCell ref="D849:E849"/>
    <mergeCell ref="C919:I919"/>
    <mergeCell ref="B920:D920"/>
    <mergeCell ref="B921:D921"/>
    <mergeCell ref="E921:E924"/>
    <mergeCell ref="F921:F924"/>
    <mergeCell ref="G921:G924"/>
    <mergeCell ref="H921:H924"/>
    <mergeCell ref="I921:I924"/>
    <mergeCell ref="I914:I917"/>
    <mergeCell ref="J914:J917"/>
    <mergeCell ref="J921:J924"/>
    <mergeCell ref="G914:G917"/>
    <mergeCell ref="B918:D918"/>
    <mergeCell ref="I910:I913"/>
    <mergeCell ref="J910:J913"/>
    <mergeCell ref="B911:D911"/>
    <mergeCell ref="B912:D912"/>
    <mergeCell ref="B913:D913"/>
    <mergeCell ref="B914:D914"/>
    <mergeCell ref="H914:H917"/>
    <mergeCell ref="B917:D917"/>
    <mergeCell ref="F914:F917"/>
    <mergeCell ref="I906:I909"/>
    <mergeCell ref="J906:J909"/>
    <mergeCell ref="G910:G913"/>
    <mergeCell ref="H910:H913"/>
    <mergeCell ref="B915:D915"/>
    <mergeCell ref="B916:D916"/>
    <mergeCell ref="B910:D910"/>
    <mergeCell ref="E910:E913"/>
    <mergeCell ref="F910:F913"/>
    <mergeCell ref="E914:E917"/>
    <mergeCell ref="B905:D905"/>
    <mergeCell ref="B906:D906"/>
    <mergeCell ref="E906:E909"/>
    <mergeCell ref="F906:F909"/>
    <mergeCell ref="G906:G909"/>
    <mergeCell ref="H906:H909"/>
    <mergeCell ref="B907:D907"/>
    <mergeCell ref="B908:D908"/>
    <mergeCell ref="B909:D909"/>
    <mergeCell ref="J899:J902"/>
    <mergeCell ref="B900:D900"/>
    <mergeCell ref="B901:D901"/>
    <mergeCell ref="B902:D902"/>
    <mergeCell ref="B903:D903"/>
    <mergeCell ref="C904:I904"/>
    <mergeCell ref="C897:I897"/>
    <mergeCell ref="B898:D898"/>
    <mergeCell ref="B899:D899"/>
    <mergeCell ref="E899:E902"/>
    <mergeCell ref="F899:F902"/>
    <mergeCell ref="G899:G902"/>
    <mergeCell ref="H899:H902"/>
    <mergeCell ref="I899:I902"/>
    <mergeCell ref="B893:C893"/>
    <mergeCell ref="D893:F893"/>
    <mergeCell ref="B894:D894"/>
    <mergeCell ref="J887:J890"/>
    <mergeCell ref="B888:D888"/>
    <mergeCell ref="B889:D889"/>
    <mergeCell ref="B890:D890"/>
    <mergeCell ref="B891:D891"/>
    <mergeCell ref="B892:C892"/>
    <mergeCell ref="D892:I892"/>
    <mergeCell ref="J880:J883"/>
    <mergeCell ref="B881:D881"/>
    <mergeCell ref="B882:D882"/>
    <mergeCell ref="B883:D883"/>
    <mergeCell ref="B887:D887"/>
    <mergeCell ref="E887:E890"/>
    <mergeCell ref="F887:F890"/>
    <mergeCell ref="G887:G890"/>
    <mergeCell ref="H887:H890"/>
    <mergeCell ref="I887:I890"/>
    <mergeCell ref="J876:J879"/>
    <mergeCell ref="B877:D877"/>
    <mergeCell ref="B878:D878"/>
    <mergeCell ref="B879:D879"/>
    <mergeCell ref="B880:D880"/>
    <mergeCell ref="E880:E883"/>
    <mergeCell ref="F880:F883"/>
    <mergeCell ref="G880:G883"/>
    <mergeCell ref="H880:H883"/>
    <mergeCell ref="I880:I883"/>
    <mergeCell ref="C874:I874"/>
    <mergeCell ref="B875:D875"/>
    <mergeCell ref="B876:D876"/>
    <mergeCell ref="E876:E879"/>
    <mergeCell ref="F876:F879"/>
    <mergeCell ref="G876:G879"/>
    <mergeCell ref="H876:H879"/>
    <mergeCell ref="I876:I879"/>
    <mergeCell ref="I869:I872"/>
    <mergeCell ref="J869:J872"/>
    <mergeCell ref="B870:D870"/>
    <mergeCell ref="B871:D871"/>
    <mergeCell ref="B872:D872"/>
    <mergeCell ref="B873:D873"/>
    <mergeCell ref="I865:I868"/>
    <mergeCell ref="J865:J868"/>
    <mergeCell ref="B866:D866"/>
    <mergeCell ref="B867:D867"/>
    <mergeCell ref="B868:D868"/>
    <mergeCell ref="B869:D869"/>
    <mergeCell ref="E869:E872"/>
    <mergeCell ref="F869:F872"/>
    <mergeCell ref="G869:G872"/>
    <mergeCell ref="H869:H872"/>
    <mergeCell ref="B864:D864"/>
    <mergeCell ref="B865:D865"/>
    <mergeCell ref="E865:E868"/>
    <mergeCell ref="F865:F868"/>
    <mergeCell ref="G865:G868"/>
    <mergeCell ref="H865:H868"/>
    <mergeCell ref="J858:J861"/>
    <mergeCell ref="B859:D859"/>
    <mergeCell ref="B860:D860"/>
    <mergeCell ref="B861:D861"/>
    <mergeCell ref="B862:D862"/>
    <mergeCell ref="C863:I863"/>
    <mergeCell ref="J854:J857"/>
    <mergeCell ref="B855:D855"/>
    <mergeCell ref="B856:D856"/>
    <mergeCell ref="B857:D857"/>
    <mergeCell ref="B858:D858"/>
    <mergeCell ref="E858:E861"/>
    <mergeCell ref="F858:F861"/>
    <mergeCell ref="G858:G861"/>
    <mergeCell ref="H858:H861"/>
    <mergeCell ref="I858:I861"/>
    <mergeCell ref="C852:I852"/>
    <mergeCell ref="B853:D853"/>
    <mergeCell ref="B854:D854"/>
    <mergeCell ref="E854:E857"/>
    <mergeCell ref="F854:F857"/>
    <mergeCell ref="G854:G857"/>
    <mergeCell ref="H854:H857"/>
    <mergeCell ref="I854:I857"/>
    <mergeCell ref="C841:I841"/>
    <mergeCell ref="B845:F845"/>
    <mergeCell ref="D846:E846"/>
    <mergeCell ref="D847:E847"/>
    <mergeCell ref="D848:E848"/>
    <mergeCell ref="D850:E850"/>
    <mergeCell ref="D842:G842"/>
    <mergeCell ref="D843:J843"/>
    <mergeCell ref="J835:J838"/>
    <mergeCell ref="B836:D836"/>
    <mergeCell ref="B837:D837"/>
    <mergeCell ref="B838:D838"/>
    <mergeCell ref="B839:D839"/>
    <mergeCell ref="C840:I840"/>
    <mergeCell ref="C833:I833"/>
    <mergeCell ref="B834:D834"/>
    <mergeCell ref="B835:D835"/>
    <mergeCell ref="E835:E838"/>
    <mergeCell ref="F835:F838"/>
    <mergeCell ref="G835:G838"/>
    <mergeCell ref="H835:H838"/>
    <mergeCell ref="I835:I838"/>
    <mergeCell ref="C827:I827"/>
    <mergeCell ref="B828:C828"/>
    <mergeCell ref="D828:F828"/>
    <mergeCell ref="D829:F829"/>
    <mergeCell ref="B830:D830"/>
    <mergeCell ref="B832:D832"/>
    <mergeCell ref="J822:J825"/>
    <mergeCell ref="B823:D823"/>
    <mergeCell ref="B824:D824"/>
    <mergeCell ref="B825:D825"/>
    <mergeCell ref="B826:D826"/>
    <mergeCell ref="D773:E773"/>
    <mergeCell ref="C820:I820"/>
    <mergeCell ref="B821:D821"/>
    <mergeCell ref="B822:D822"/>
    <mergeCell ref="E822:E825"/>
    <mergeCell ref="F822:F825"/>
    <mergeCell ref="G822:G825"/>
    <mergeCell ref="H822:H825"/>
    <mergeCell ref="I822:I825"/>
    <mergeCell ref="C814:I814"/>
    <mergeCell ref="B815:C815"/>
    <mergeCell ref="D815:F815"/>
    <mergeCell ref="D816:F816"/>
    <mergeCell ref="B817:D817"/>
    <mergeCell ref="B819:D819"/>
    <mergeCell ref="I809:I812"/>
    <mergeCell ref="J809:J812"/>
    <mergeCell ref="B810:D810"/>
    <mergeCell ref="B811:D811"/>
    <mergeCell ref="B812:D812"/>
    <mergeCell ref="B813:D813"/>
    <mergeCell ref="B808:D808"/>
    <mergeCell ref="B809:D809"/>
    <mergeCell ref="E809:E812"/>
    <mergeCell ref="F809:F812"/>
    <mergeCell ref="G809:G812"/>
    <mergeCell ref="H809:H812"/>
    <mergeCell ref="J802:J805"/>
    <mergeCell ref="B803:D803"/>
    <mergeCell ref="B804:D804"/>
    <mergeCell ref="B805:D805"/>
    <mergeCell ref="B806:D806"/>
    <mergeCell ref="C807:I807"/>
    <mergeCell ref="J798:J801"/>
    <mergeCell ref="B799:D799"/>
    <mergeCell ref="B800:D800"/>
    <mergeCell ref="B801:D801"/>
    <mergeCell ref="B802:D802"/>
    <mergeCell ref="E802:E805"/>
    <mergeCell ref="F802:F805"/>
    <mergeCell ref="G802:G805"/>
    <mergeCell ref="H802:H805"/>
    <mergeCell ref="I802:I805"/>
    <mergeCell ref="J794:J797"/>
    <mergeCell ref="B795:D795"/>
    <mergeCell ref="B796:D796"/>
    <mergeCell ref="B797:D797"/>
    <mergeCell ref="B798:D798"/>
    <mergeCell ref="E798:E801"/>
    <mergeCell ref="F798:F801"/>
    <mergeCell ref="G798:G801"/>
    <mergeCell ref="H798:H801"/>
    <mergeCell ref="I798:I801"/>
    <mergeCell ref="C792:I792"/>
    <mergeCell ref="B793:D793"/>
    <mergeCell ref="B794:D794"/>
    <mergeCell ref="E794:E797"/>
    <mergeCell ref="F794:F797"/>
    <mergeCell ref="G794:G797"/>
    <mergeCell ref="H794:H797"/>
    <mergeCell ref="I794:I797"/>
    <mergeCell ref="B788:C788"/>
    <mergeCell ref="B789:D789"/>
    <mergeCell ref="J782:J785"/>
    <mergeCell ref="B783:D783"/>
    <mergeCell ref="B784:D784"/>
    <mergeCell ref="B785:D785"/>
    <mergeCell ref="B786:D786"/>
    <mergeCell ref="B787:C787"/>
    <mergeCell ref="D787:I787"/>
    <mergeCell ref="J778:J781"/>
    <mergeCell ref="B779:D779"/>
    <mergeCell ref="B780:D780"/>
    <mergeCell ref="B781:D781"/>
    <mergeCell ref="B782:D782"/>
    <mergeCell ref="E782:E785"/>
    <mergeCell ref="F782:F785"/>
    <mergeCell ref="G782:G785"/>
    <mergeCell ref="H782:H785"/>
    <mergeCell ref="I782:I785"/>
    <mergeCell ref="C776:I776"/>
    <mergeCell ref="B777:D777"/>
    <mergeCell ref="B778:D778"/>
    <mergeCell ref="E778:E781"/>
    <mergeCell ref="F778:F781"/>
    <mergeCell ref="G778:G781"/>
    <mergeCell ref="H778:H781"/>
    <mergeCell ref="I778:I781"/>
    <mergeCell ref="C764:I764"/>
    <mergeCell ref="B768:F768"/>
    <mergeCell ref="D769:E769"/>
    <mergeCell ref="D770:E770"/>
    <mergeCell ref="D771:E771"/>
    <mergeCell ref="D774:E774"/>
    <mergeCell ref="D772:E772"/>
    <mergeCell ref="D765:G765"/>
    <mergeCell ref="D766:J766"/>
    <mergeCell ref="J758:J761"/>
    <mergeCell ref="B759:D759"/>
    <mergeCell ref="B760:D760"/>
    <mergeCell ref="B761:D761"/>
    <mergeCell ref="B762:D762"/>
    <mergeCell ref="C763:I763"/>
    <mergeCell ref="C756:I756"/>
    <mergeCell ref="B757:D757"/>
    <mergeCell ref="B758:D758"/>
    <mergeCell ref="E758:E761"/>
    <mergeCell ref="F758:F761"/>
    <mergeCell ref="G758:G761"/>
    <mergeCell ref="H758:H761"/>
    <mergeCell ref="I758:I761"/>
    <mergeCell ref="C750:I750"/>
    <mergeCell ref="B751:C751"/>
    <mergeCell ref="D751:F751"/>
    <mergeCell ref="D752:F752"/>
    <mergeCell ref="B753:D753"/>
    <mergeCell ref="B755:D755"/>
    <mergeCell ref="B749:D749"/>
    <mergeCell ref="D575:E575"/>
    <mergeCell ref="C743:I743"/>
    <mergeCell ref="B744:D744"/>
    <mergeCell ref="B745:D745"/>
    <mergeCell ref="E745:E748"/>
    <mergeCell ref="B728:J728"/>
    <mergeCell ref="E732:E735"/>
    <mergeCell ref="F732:F735"/>
    <mergeCell ref="G732:G735"/>
    <mergeCell ref="D738:F738"/>
    <mergeCell ref="D739:F739"/>
    <mergeCell ref="B740:D740"/>
    <mergeCell ref="B742:D742"/>
    <mergeCell ref="J745:J748"/>
    <mergeCell ref="B746:D746"/>
    <mergeCell ref="B747:D747"/>
    <mergeCell ref="B748:D748"/>
    <mergeCell ref="B741:J741"/>
    <mergeCell ref="B732:D732"/>
    <mergeCell ref="D574:E574"/>
    <mergeCell ref="C730:I730"/>
    <mergeCell ref="B731:D731"/>
    <mergeCell ref="F745:F748"/>
    <mergeCell ref="G745:G748"/>
    <mergeCell ref="H745:H748"/>
    <mergeCell ref="I745:I748"/>
    <mergeCell ref="C737:I737"/>
    <mergeCell ref="B738:C738"/>
    <mergeCell ref="C724:I724"/>
    <mergeCell ref="B725:C725"/>
    <mergeCell ref="D725:F725"/>
    <mergeCell ref="D726:F726"/>
    <mergeCell ref="B727:D727"/>
    <mergeCell ref="B729:D729"/>
    <mergeCell ref="J719:J722"/>
    <mergeCell ref="B720:D720"/>
    <mergeCell ref="B721:D721"/>
    <mergeCell ref="B722:D722"/>
    <mergeCell ref="B723:D723"/>
    <mergeCell ref="D573:E573"/>
    <mergeCell ref="C717:I717"/>
    <mergeCell ref="B718:D718"/>
    <mergeCell ref="B719:D719"/>
    <mergeCell ref="E719:E722"/>
    <mergeCell ref="F719:F722"/>
    <mergeCell ref="G719:G722"/>
    <mergeCell ref="H719:H722"/>
    <mergeCell ref="I719:I722"/>
    <mergeCell ref="C711:I711"/>
    <mergeCell ref="B712:C712"/>
    <mergeCell ref="D712:F712"/>
    <mergeCell ref="D713:F713"/>
    <mergeCell ref="B714:D714"/>
    <mergeCell ref="B716:D716"/>
    <mergeCell ref="J706:J709"/>
    <mergeCell ref="B707:D707"/>
    <mergeCell ref="B708:D708"/>
    <mergeCell ref="B709:D709"/>
    <mergeCell ref="B710:D710"/>
    <mergeCell ref="D572:E572"/>
    <mergeCell ref="C704:I704"/>
    <mergeCell ref="B705:D705"/>
    <mergeCell ref="B706:D706"/>
    <mergeCell ref="E706:E709"/>
    <mergeCell ref="F706:F709"/>
    <mergeCell ref="G706:G709"/>
    <mergeCell ref="H706:H709"/>
    <mergeCell ref="I706:I709"/>
    <mergeCell ref="C698:I698"/>
    <mergeCell ref="B699:C699"/>
    <mergeCell ref="D699:F699"/>
    <mergeCell ref="D700:F700"/>
    <mergeCell ref="B701:D701"/>
    <mergeCell ref="B703:D703"/>
    <mergeCell ref="J693:J696"/>
    <mergeCell ref="B694:D694"/>
    <mergeCell ref="B695:D695"/>
    <mergeCell ref="B696:D696"/>
    <mergeCell ref="B697:D697"/>
    <mergeCell ref="D571:E571"/>
    <mergeCell ref="J689:J692"/>
    <mergeCell ref="B690:D690"/>
    <mergeCell ref="B691:D691"/>
    <mergeCell ref="B692:D692"/>
    <mergeCell ref="B693:D693"/>
    <mergeCell ref="E693:E696"/>
    <mergeCell ref="F693:F696"/>
    <mergeCell ref="G693:G696"/>
    <mergeCell ref="H693:H696"/>
    <mergeCell ref="I693:I696"/>
    <mergeCell ref="C687:I687"/>
    <mergeCell ref="B688:D688"/>
    <mergeCell ref="B689:D689"/>
    <mergeCell ref="E689:E692"/>
    <mergeCell ref="F689:F692"/>
    <mergeCell ref="G689:G692"/>
    <mergeCell ref="H689:H692"/>
    <mergeCell ref="I689:I692"/>
    <mergeCell ref="C681:I681"/>
    <mergeCell ref="B682:C682"/>
    <mergeCell ref="D682:F682"/>
    <mergeCell ref="D683:F683"/>
    <mergeCell ref="B684:D684"/>
    <mergeCell ref="B686:D686"/>
    <mergeCell ref="B685:J685"/>
    <mergeCell ref="J676:J679"/>
    <mergeCell ref="B677:D677"/>
    <mergeCell ref="B678:D678"/>
    <mergeCell ref="B679:D679"/>
    <mergeCell ref="B680:D680"/>
    <mergeCell ref="D570:E570"/>
    <mergeCell ref="C674:I674"/>
    <mergeCell ref="B675:D675"/>
    <mergeCell ref="B676:D676"/>
    <mergeCell ref="E676:E679"/>
    <mergeCell ref="F676:F679"/>
    <mergeCell ref="G676:G679"/>
    <mergeCell ref="H676:H679"/>
    <mergeCell ref="I676:I679"/>
    <mergeCell ref="C668:I668"/>
    <mergeCell ref="B669:C669"/>
    <mergeCell ref="D669:F669"/>
    <mergeCell ref="D670:F670"/>
    <mergeCell ref="B671:D671"/>
    <mergeCell ref="B673:D673"/>
    <mergeCell ref="I663:I666"/>
    <mergeCell ref="J663:J666"/>
    <mergeCell ref="B664:D664"/>
    <mergeCell ref="B665:D665"/>
    <mergeCell ref="B666:D666"/>
    <mergeCell ref="B667:D667"/>
    <mergeCell ref="I659:I662"/>
    <mergeCell ref="J659:J662"/>
    <mergeCell ref="B660:D660"/>
    <mergeCell ref="B661:D661"/>
    <mergeCell ref="B662:D662"/>
    <mergeCell ref="B663:D663"/>
    <mergeCell ref="E663:E666"/>
    <mergeCell ref="F663:F666"/>
    <mergeCell ref="G663:G666"/>
    <mergeCell ref="H663:H666"/>
    <mergeCell ref="B658:D658"/>
    <mergeCell ref="B659:D659"/>
    <mergeCell ref="E659:E662"/>
    <mergeCell ref="F659:F662"/>
    <mergeCell ref="G659:G662"/>
    <mergeCell ref="H659:H662"/>
    <mergeCell ref="J652:J655"/>
    <mergeCell ref="B653:D653"/>
    <mergeCell ref="B654:D654"/>
    <mergeCell ref="B655:D655"/>
    <mergeCell ref="B656:D656"/>
    <mergeCell ref="C657:I657"/>
    <mergeCell ref="J648:J651"/>
    <mergeCell ref="B649:D649"/>
    <mergeCell ref="B650:D650"/>
    <mergeCell ref="B651:D651"/>
    <mergeCell ref="B652:D652"/>
    <mergeCell ref="E652:E655"/>
    <mergeCell ref="F652:F655"/>
    <mergeCell ref="G652:G655"/>
    <mergeCell ref="H652:H655"/>
    <mergeCell ref="I652:I655"/>
    <mergeCell ref="C646:I646"/>
    <mergeCell ref="B647:D647"/>
    <mergeCell ref="B648:D648"/>
    <mergeCell ref="E648:E651"/>
    <mergeCell ref="F648:F651"/>
    <mergeCell ref="G648:G651"/>
    <mergeCell ref="H648:H651"/>
    <mergeCell ref="I648:I651"/>
    <mergeCell ref="I641:I644"/>
    <mergeCell ref="J641:J644"/>
    <mergeCell ref="B642:D642"/>
    <mergeCell ref="B643:D643"/>
    <mergeCell ref="B644:D644"/>
    <mergeCell ref="B645:D645"/>
    <mergeCell ref="I637:I640"/>
    <mergeCell ref="J637:J640"/>
    <mergeCell ref="B638:D638"/>
    <mergeCell ref="B639:D639"/>
    <mergeCell ref="B640:D640"/>
    <mergeCell ref="B641:D641"/>
    <mergeCell ref="E641:E644"/>
    <mergeCell ref="F641:F644"/>
    <mergeCell ref="G641:G644"/>
    <mergeCell ref="H641:H644"/>
    <mergeCell ref="B636:D636"/>
    <mergeCell ref="B637:D637"/>
    <mergeCell ref="E637:E640"/>
    <mergeCell ref="F637:F640"/>
    <mergeCell ref="G637:G640"/>
    <mergeCell ref="H637:H640"/>
    <mergeCell ref="J630:J633"/>
    <mergeCell ref="B631:D631"/>
    <mergeCell ref="B632:D632"/>
    <mergeCell ref="B633:D633"/>
    <mergeCell ref="B634:D634"/>
    <mergeCell ref="C635:I635"/>
    <mergeCell ref="J626:J629"/>
    <mergeCell ref="B627:D627"/>
    <mergeCell ref="B628:D628"/>
    <mergeCell ref="B629:D629"/>
    <mergeCell ref="B630:D630"/>
    <mergeCell ref="E630:E633"/>
    <mergeCell ref="F630:F633"/>
    <mergeCell ref="G630:G633"/>
    <mergeCell ref="H630:H633"/>
    <mergeCell ref="I630:I633"/>
    <mergeCell ref="C624:I624"/>
    <mergeCell ref="B625:D625"/>
    <mergeCell ref="B626:D626"/>
    <mergeCell ref="E626:E629"/>
    <mergeCell ref="F626:F629"/>
    <mergeCell ref="G626:G629"/>
    <mergeCell ref="H626:H629"/>
    <mergeCell ref="I626:I629"/>
    <mergeCell ref="B619:C619"/>
    <mergeCell ref="D619:I619"/>
    <mergeCell ref="B620:C620"/>
    <mergeCell ref="D620:F620"/>
    <mergeCell ref="B621:D621"/>
    <mergeCell ref="B623:D623"/>
    <mergeCell ref="B622:J622"/>
    <mergeCell ref="I614:I617"/>
    <mergeCell ref="J614:J617"/>
    <mergeCell ref="B615:D615"/>
    <mergeCell ref="B616:D616"/>
    <mergeCell ref="B617:D617"/>
    <mergeCell ref="B618:D618"/>
    <mergeCell ref="B613:D613"/>
    <mergeCell ref="B614:D614"/>
    <mergeCell ref="E614:E617"/>
    <mergeCell ref="F614:F617"/>
    <mergeCell ref="G614:G617"/>
    <mergeCell ref="H614:H617"/>
    <mergeCell ref="J607:J610"/>
    <mergeCell ref="B608:D608"/>
    <mergeCell ref="B609:D609"/>
    <mergeCell ref="B610:D610"/>
    <mergeCell ref="B611:D611"/>
    <mergeCell ref="C612:I612"/>
    <mergeCell ref="C605:I605"/>
    <mergeCell ref="B606:D606"/>
    <mergeCell ref="B607:D607"/>
    <mergeCell ref="E607:E610"/>
    <mergeCell ref="F607:F610"/>
    <mergeCell ref="G607:G610"/>
    <mergeCell ref="H607:H610"/>
    <mergeCell ref="I607:I610"/>
    <mergeCell ref="B600:C600"/>
    <mergeCell ref="D600:I600"/>
    <mergeCell ref="B601:C601"/>
    <mergeCell ref="D601:F601"/>
    <mergeCell ref="B602:D602"/>
    <mergeCell ref="B604:D604"/>
    <mergeCell ref="B603:J603"/>
    <mergeCell ref="I591:I594"/>
    <mergeCell ref="J591:J594"/>
    <mergeCell ref="B592:D592"/>
    <mergeCell ref="B593:D593"/>
    <mergeCell ref="B594:D594"/>
    <mergeCell ref="B595:D595"/>
    <mergeCell ref="E595:E598"/>
    <mergeCell ref="F595:F598"/>
    <mergeCell ref="G595:G598"/>
    <mergeCell ref="H595:H598"/>
    <mergeCell ref="B590:D590"/>
    <mergeCell ref="B591:D591"/>
    <mergeCell ref="E591:E594"/>
    <mergeCell ref="F591:F594"/>
    <mergeCell ref="G591:G594"/>
    <mergeCell ref="H591:H594"/>
    <mergeCell ref="J584:J587"/>
    <mergeCell ref="B585:D585"/>
    <mergeCell ref="B586:D586"/>
    <mergeCell ref="B587:D587"/>
    <mergeCell ref="B588:D588"/>
    <mergeCell ref="C589:I589"/>
    <mergeCell ref="J580:J583"/>
    <mergeCell ref="B581:D581"/>
    <mergeCell ref="B582:D582"/>
    <mergeCell ref="B583:D583"/>
    <mergeCell ref="B584:D584"/>
    <mergeCell ref="E584:E587"/>
    <mergeCell ref="F584:F587"/>
    <mergeCell ref="G584:G587"/>
    <mergeCell ref="H584:H587"/>
    <mergeCell ref="I584:I587"/>
    <mergeCell ref="C578:I578"/>
    <mergeCell ref="B579:D579"/>
    <mergeCell ref="B580:D580"/>
    <mergeCell ref="E580:E583"/>
    <mergeCell ref="F580:F583"/>
    <mergeCell ref="G580:G583"/>
    <mergeCell ref="H580:H583"/>
    <mergeCell ref="I580:I583"/>
    <mergeCell ref="C560:I560"/>
    <mergeCell ref="B564:F564"/>
    <mergeCell ref="D565:E565"/>
    <mergeCell ref="D566:E566"/>
    <mergeCell ref="D567:E567"/>
    <mergeCell ref="D576:E576"/>
    <mergeCell ref="D568:E568"/>
    <mergeCell ref="D569:E569"/>
    <mergeCell ref="D561:H561"/>
    <mergeCell ref="D562:I562"/>
    <mergeCell ref="C546:I546"/>
    <mergeCell ref="B547:C547"/>
    <mergeCell ref="D547:F547"/>
    <mergeCell ref="D548:F548"/>
    <mergeCell ref="B549:D549"/>
    <mergeCell ref="C559:I559"/>
    <mergeCell ref="B550:J550"/>
    <mergeCell ref="C552:I552"/>
    <mergeCell ref="B553:D553"/>
    <mergeCell ref="B554:D554"/>
    <mergeCell ref="J541:J544"/>
    <mergeCell ref="B542:D542"/>
    <mergeCell ref="B543:D543"/>
    <mergeCell ref="B544:D544"/>
    <mergeCell ref="B545:D545"/>
    <mergeCell ref="D344:E344"/>
    <mergeCell ref="J537:J540"/>
    <mergeCell ref="B538:D538"/>
    <mergeCell ref="B539:D539"/>
    <mergeCell ref="B540:D540"/>
    <mergeCell ref="B541:D541"/>
    <mergeCell ref="E541:E544"/>
    <mergeCell ref="F541:F544"/>
    <mergeCell ref="G541:G544"/>
    <mergeCell ref="H541:H544"/>
    <mergeCell ref="I541:I544"/>
    <mergeCell ref="C535:I535"/>
    <mergeCell ref="B536:D536"/>
    <mergeCell ref="B537:D537"/>
    <mergeCell ref="E537:E540"/>
    <mergeCell ref="F537:F540"/>
    <mergeCell ref="G537:G540"/>
    <mergeCell ref="H537:H540"/>
    <mergeCell ref="I537:I540"/>
    <mergeCell ref="C529:I529"/>
    <mergeCell ref="B530:C530"/>
    <mergeCell ref="D530:F530"/>
    <mergeCell ref="D531:F531"/>
    <mergeCell ref="B532:D532"/>
    <mergeCell ref="B534:D534"/>
    <mergeCell ref="B533:J533"/>
    <mergeCell ref="B526:D526"/>
    <mergeCell ref="B527:D527"/>
    <mergeCell ref="G524:G527"/>
    <mergeCell ref="H524:H527"/>
    <mergeCell ref="I524:I527"/>
    <mergeCell ref="I520:I523"/>
    <mergeCell ref="B733:D733"/>
    <mergeCell ref="B734:D734"/>
    <mergeCell ref="B735:D735"/>
    <mergeCell ref="B524:D524"/>
    <mergeCell ref="E524:E527"/>
    <mergeCell ref="F524:F527"/>
    <mergeCell ref="B715:J715"/>
    <mergeCell ref="B528:D528"/>
    <mergeCell ref="J524:J527"/>
    <mergeCell ref="B525:D525"/>
    <mergeCell ref="J520:J523"/>
    <mergeCell ref="B521:D521"/>
    <mergeCell ref="B522:D522"/>
    <mergeCell ref="B523:D523"/>
    <mergeCell ref="B520:D520"/>
    <mergeCell ref="E520:E523"/>
    <mergeCell ref="F520:F523"/>
    <mergeCell ref="G520:G523"/>
    <mergeCell ref="H520:H523"/>
    <mergeCell ref="J516:J519"/>
    <mergeCell ref="B517:D517"/>
    <mergeCell ref="B518:D518"/>
    <mergeCell ref="B519:D519"/>
    <mergeCell ref="J512:J515"/>
    <mergeCell ref="B513:D513"/>
    <mergeCell ref="B514:D514"/>
    <mergeCell ref="B515:D515"/>
    <mergeCell ref="B516:D516"/>
    <mergeCell ref="E516:E519"/>
    <mergeCell ref="F516:F519"/>
    <mergeCell ref="G516:G519"/>
    <mergeCell ref="H516:H519"/>
    <mergeCell ref="I516:I519"/>
    <mergeCell ref="J508:J511"/>
    <mergeCell ref="B509:D509"/>
    <mergeCell ref="B510:D510"/>
    <mergeCell ref="B511:D511"/>
    <mergeCell ref="B512:D512"/>
    <mergeCell ref="E512:E515"/>
    <mergeCell ref="F512:F515"/>
    <mergeCell ref="G512:G515"/>
    <mergeCell ref="H512:H515"/>
    <mergeCell ref="I512:I515"/>
    <mergeCell ref="C506:I506"/>
    <mergeCell ref="B507:D507"/>
    <mergeCell ref="B508:D508"/>
    <mergeCell ref="E508:E511"/>
    <mergeCell ref="F508:F511"/>
    <mergeCell ref="G508:G511"/>
    <mergeCell ref="H508:H511"/>
    <mergeCell ref="I508:I511"/>
    <mergeCell ref="B501:C501"/>
    <mergeCell ref="D501:I501"/>
    <mergeCell ref="B502:C502"/>
    <mergeCell ref="D502:F502"/>
    <mergeCell ref="B503:D503"/>
    <mergeCell ref="B505:D505"/>
    <mergeCell ref="J496:J499"/>
    <mergeCell ref="B497:D497"/>
    <mergeCell ref="B498:D498"/>
    <mergeCell ref="B499:D499"/>
    <mergeCell ref="B500:D500"/>
    <mergeCell ref="D342:E342"/>
    <mergeCell ref="J492:J495"/>
    <mergeCell ref="B493:D493"/>
    <mergeCell ref="B494:D494"/>
    <mergeCell ref="B495:D495"/>
    <mergeCell ref="B496:D496"/>
    <mergeCell ref="E496:E499"/>
    <mergeCell ref="F496:F499"/>
    <mergeCell ref="G496:G499"/>
    <mergeCell ref="H496:H499"/>
    <mergeCell ref="I496:I499"/>
    <mergeCell ref="J488:J491"/>
    <mergeCell ref="B489:D489"/>
    <mergeCell ref="B490:D490"/>
    <mergeCell ref="B491:D491"/>
    <mergeCell ref="B492:D492"/>
    <mergeCell ref="E492:E495"/>
    <mergeCell ref="F492:F495"/>
    <mergeCell ref="G492:G495"/>
    <mergeCell ref="H492:H495"/>
    <mergeCell ref="I492:I495"/>
    <mergeCell ref="J484:J487"/>
    <mergeCell ref="B485:D485"/>
    <mergeCell ref="B486:D486"/>
    <mergeCell ref="B487:D487"/>
    <mergeCell ref="B488:D488"/>
    <mergeCell ref="E488:E491"/>
    <mergeCell ref="F488:F491"/>
    <mergeCell ref="G488:G491"/>
    <mergeCell ref="H488:H491"/>
    <mergeCell ref="I488:I491"/>
    <mergeCell ref="J480:J483"/>
    <mergeCell ref="B481:D481"/>
    <mergeCell ref="B482:D482"/>
    <mergeCell ref="B483:D483"/>
    <mergeCell ref="B484:D484"/>
    <mergeCell ref="E484:E487"/>
    <mergeCell ref="F484:F487"/>
    <mergeCell ref="G484:G487"/>
    <mergeCell ref="H484:H487"/>
    <mergeCell ref="I484:I487"/>
    <mergeCell ref="C478:I478"/>
    <mergeCell ref="B479:D479"/>
    <mergeCell ref="B480:D480"/>
    <mergeCell ref="E480:E483"/>
    <mergeCell ref="F480:F483"/>
    <mergeCell ref="G480:G483"/>
    <mergeCell ref="H480:H483"/>
    <mergeCell ref="I480:I483"/>
    <mergeCell ref="B473:C473"/>
    <mergeCell ref="D473:I473"/>
    <mergeCell ref="B474:C474"/>
    <mergeCell ref="B475:D475"/>
    <mergeCell ref="B477:D477"/>
    <mergeCell ref="I468:I471"/>
    <mergeCell ref="H468:H471"/>
    <mergeCell ref="J468:J471"/>
    <mergeCell ref="B469:D469"/>
    <mergeCell ref="B470:D470"/>
    <mergeCell ref="B471:D471"/>
    <mergeCell ref="B472:D472"/>
    <mergeCell ref="B467:D467"/>
    <mergeCell ref="B468:D468"/>
    <mergeCell ref="E468:E471"/>
    <mergeCell ref="F468:F471"/>
    <mergeCell ref="G468:G471"/>
    <mergeCell ref="B465:D465"/>
    <mergeCell ref="C466:I466"/>
    <mergeCell ref="B461:D461"/>
    <mergeCell ref="E461:E464"/>
    <mergeCell ref="F461:F464"/>
    <mergeCell ref="G461:G464"/>
    <mergeCell ref="H461:H464"/>
    <mergeCell ref="I461:I464"/>
    <mergeCell ref="B456:D456"/>
    <mergeCell ref="B458:D458"/>
    <mergeCell ref="B457:J457"/>
    <mergeCell ref="C459:I459"/>
    <mergeCell ref="B460:D460"/>
    <mergeCell ref="B463:D463"/>
    <mergeCell ref="J461:J464"/>
    <mergeCell ref="B462:D462"/>
    <mergeCell ref="B464:D464"/>
    <mergeCell ref="J449:J452"/>
    <mergeCell ref="B450:D450"/>
    <mergeCell ref="B451:D451"/>
    <mergeCell ref="B452:D452"/>
    <mergeCell ref="B453:D453"/>
    <mergeCell ref="B454:C454"/>
    <mergeCell ref="D454:I454"/>
    <mergeCell ref="I449:I452"/>
    <mergeCell ref="B455:C455"/>
    <mergeCell ref="J445:J448"/>
    <mergeCell ref="B446:D446"/>
    <mergeCell ref="B447:D447"/>
    <mergeCell ref="B448:D448"/>
    <mergeCell ref="B449:D449"/>
    <mergeCell ref="E449:E452"/>
    <mergeCell ref="F449:F452"/>
    <mergeCell ref="G449:G452"/>
    <mergeCell ref="H449:H452"/>
    <mergeCell ref="J441:J444"/>
    <mergeCell ref="B442:D442"/>
    <mergeCell ref="B443:D443"/>
    <mergeCell ref="B444:D444"/>
    <mergeCell ref="B445:D445"/>
    <mergeCell ref="E445:E448"/>
    <mergeCell ref="F445:F448"/>
    <mergeCell ref="G445:G448"/>
    <mergeCell ref="H445:H448"/>
    <mergeCell ref="I445:I448"/>
    <mergeCell ref="J437:J440"/>
    <mergeCell ref="B438:D438"/>
    <mergeCell ref="B439:D439"/>
    <mergeCell ref="B440:D440"/>
    <mergeCell ref="B441:D441"/>
    <mergeCell ref="E441:E444"/>
    <mergeCell ref="F441:F444"/>
    <mergeCell ref="G441:G444"/>
    <mergeCell ref="H441:H444"/>
    <mergeCell ref="I441:I444"/>
    <mergeCell ref="J433:J436"/>
    <mergeCell ref="B434:D434"/>
    <mergeCell ref="B435:D435"/>
    <mergeCell ref="B436:D436"/>
    <mergeCell ref="B437:D437"/>
    <mergeCell ref="E437:E440"/>
    <mergeCell ref="F437:F440"/>
    <mergeCell ref="G437:G440"/>
    <mergeCell ref="H437:H440"/>
    <mergeCell ref="I437:I440"/>
    <mergeCell ref="J429:J432"/>
    <mergeCell ref="B430:D430"/>
    <mergeCell ref="B431:D431"/>
    <mergeCell ref="B432:D432"/>
    <mergeCell ref="B433:D433"/>
    <mergeCell ref="E433:E436"/>
    <mergeCell ref="F433:F436"/>
    <mergeCell ref="G433:G436"/>
    <mergeCell ref="H433:H436"/>
    <mergeCell ref="I433:I436"/>
    <mergeCell ref="J425:J428"/>
    <mergeCell ref="B426:D426"/>
    <mergeCell ref="B427:D427"/>
    <mergeCell ref="B428:D428"/>
    <mergeCell ref="B429:D429"/>
    <mergeCell ref="E429:E432"/>
    <mergeCell ref="F429:F432"/>
    <mergeCell ref="G429:G432"/>
    <mergeCell ref="H429:H432"/>
    <mergeCell ref="I429:I432"/>
    <mergeCell ref="B425:D425"/>
    <mergeCell ref="E425:E428"/>
    <mergeCell ref="F425:F428"/>
    <mergeCell ref="G425:G428"/>
    <mergeCell ref="H425:H428"/>
    <mergeCell ref="I425:I428"/>
    <mergeCell ref="B419:D419"/>
    <mergeCell ref="B420:D420"/>
    <mergeCell ref="B421:D421"/>
    <mergeCell ref="B422:D422"/>
    <mergeCell ref="C423:I423"/>
    <mergeCell ref="B424:D424"/>
    <mergeCell ref="B411:C411"/>
    <mergeCell ref="D411:I411"/>
    <mergeCell ref="B412:C412"/>
    <mergeCell ref="B413:D413"/>
    <mergeCell ref="D3311:F3311"/>
    <mergeCell ref="D3312:J3312"/>
    <mergeCell ref="C416:I416"/>
    <mergeCell ref="B417:D417"/>
    <mergeCell ref="B418:D418"/>
    <mergeCell ref="E418:E421"/>
    <mergeCell ref="B410:D410"/>
    <mergeCell ref="D339:E339"/>
    <mergeCell ref="D340:E340"/>
    <mergeCell ref="D341:E341"/>
    <mergeCell ref="J402:J405"/>
    <mergeCell ref="B403:D403"/>
    <mergeCell ref="B406:D406"/>
    <mergeCell ref="E406:E409"/>
    <mergeCell ref="F406:F409"/>
    <mergeCell ref="G406:G409"/>
    <mergeCell ref="J406:J409"/>
    <mergeCell ref="B407:D407"/>
    <mergeCell ref="B408:D408"/>
    <mergeCell ref="B409:D409"/>
    <mergeCell ref="H406:H409"/>
    <mergeCell ref="I406:I409"/>
    <mergeCell ref="B402:D402"/>
    <mergeCell ref="E402:E405"/>
    <mergeCell ref="F402:F405"/>
    <mergeCell ref="G402:G405"/>
    <mergeCell ref="H402:H405"/>
    <mergeCell ref="I402:I405"/>
    <mergeCell ref="B404:D404"/>
    <mergeCell ref="B405:D405"/>
    <mergeCell ref="F398:F401"/>
    <mergeCell ref="G398:G401"/>
    <mergeCell ref="H398:H401"/>
    <mergeCell ref="I398:I401"/>
    <mergeCell ref="J398:J401"/>
    <mergeCell ref="B399:D399"/>
    <mergeCell ref="B400:D400"/>
    <mergeCell ref="B401:D401"/>
    <mergeCell ref="B398:D398"/>
    <mergeCell ref="E398:E401"/>
    <mergeCell ref="B392:C392"/>
    <mergeCell ref="D392:F392"/>
    <mergeCell ref="B393:D393"/>
    <mergeCell ref="B395:D395"/>
    <mergeCell ref="C396:I396"/>
    <mergeCell ref="B397:D397"/>
    <mergeCell ref="J386:J389"/>
    <mergeCell ref="B387:D387"/>
    <mergeCell ref="B388:D388"/>
    <mergeCell ref="B389:D389"/>
    <mergeCell ref="B390:D390"/>
    <mergeCell ref="B391:C391"/>
    <mergeCell ref="D391:I391"/>
    <mergeCell ref="C384:I384"/>
    <mergeCell ref="B385:D385"/>
    <mergeCell ref="B386:D386"/>
    <mergeCell ref="E386:E389"/>
    <mergeCell ref="F386:F389"/>
    <mergeCell ref="G386:G389"/>
    <mergeCell ref="H386:H389"/>
    <mergeCell ref="I386:I389"/>
    <mergeCell ref="I379:I382"/>
    <mergeCell ref="J379:J382"/>
    <mergeCell ref="B380:D380"/>
    <mergeCell ref="B381:D381"/>
    <mergeCell ref="B382:D382"/>
    <mergeCell ref="B383:D383"/>
    <mergeCell ref="B378:D378"/>
    <mergeCell ref="B379:D379"/>
    <mergeCell ref="E379:E382"/>
    <mergeCell ref="F379:F382"/>
    <mergeCell ref="G379:G382"/>
    <mergeCell ref="H379:H382"/>
    <mergeCell ref="J372:J375"/>
    <mergeCell ref="B373:D373"/>
    <mergeCell ref="B374:D374"/>
    <mergeCell ref="B375:D375"/>
    <mergeCell ref="B376:D376"/>
    <mergeCell ref="C377:I377"/>
    <mergeCell ref="J368:J371"/>
    <mergeCell ref="B369:D369"/>
    <mergeCell ref="B370:D370"/>
    <mergeCell ref="B371:D371"/>
    <mergeCell ref="B372:D372"/>
    <mergeCell ref="E372:E375"/>
    <mergeCell ref="F372:F375"/>
    <mergeCell ref="G372:G375"/>
    <mergeCell ref="H372:H375"/>
    <mergeCell ref="I372:I375"/>
    <mergeCell ref="B365:D365"/>
    <mergeCell ref="C366:I366"/>
    <mergeCell ref="B367:D367"/>
    <mergeCell ref="B368:D368"/>
    <mergeCell ref="E368:E371"/>
    <mergeCell ref="F368:F371"/>
    <mergeCell ref="G368:G371"/>
    <mergeCell ref="H368:H371"/>
    <mergeCell ref="I368:I371"/>
    <mergeCell ref="F361:F364"/>
    <mergeCell ref="G361:G364"/>
    <mergeCell ref="H361:H364"/>
    <mergeCell ref="I361:I364"/>
    <mergeCell ref="J361:J364"/>
    <mergeCell ref="B362:D362"/>
    <mergeCell ref="B363:D363"/>
    <mergeCell ref="B364:D364"/>
    <mergeCell ref="J354:J357"/>
    <mergeCell ref="B355:D355"/>
    <mergeCell ref="B356:D356"/>
    <mergeCell ref="B357:D357"/>
    <mergeCell ref="B1029:J1029"/>
    <mergeCell ref="B358:D358"/>
    <mergeCell ref="C359:I359"/>
    <mergeCell ref="B360:D360"/>
    <mergeCell ref="B361:D361"/>
    <mergeCell ref="E361:E364"/>
    <mergeCell ref="J350:J353"/>
    <mergeCell ref="B351:D351"/>
    <mergeCell ref="B352:D352"/>
    <mergeCell ref="B353:D353"/>
    <mergeCell ref="B354:D354"/>
    <mergeCell ref="E354:E357"/>
    <mergeCell ref="F354:F357"/>
    <mergeCell ref="G354:G357"/>
    <mergeCell ref="H354:H357"/>
    <mergeCell ref="I354:I357"/>
    <mergeCell ref="B347:D347"/>
    <mergeCell ref="C348:I348"/>
    <mergeCell ref="B349:D349"/>
    <mergeCell ref="B350:D350"/>
    <mergeCell ref="E350:E353"/>
    <mergeCell ref="F350:F353"/>
    <mergeCell ref="G350:G353"/>
    <mergeCell ref="H350:H353"/>
    <mergeCell ref="I350:I353"/>
    <mergeCell ref="C331:I331"/>
    <mergeCell ref="B335:F335"/>
    <mergeCell ref="D336:E336"/>
    <mergeCell ref="D337:E337"/>
    <mergeCell ref="D338:E338"/>
    <mergeCell ref="D345:E345"/>
    <mergeCell ref="D343:E343"/>
    <mergeCell ref="B313:D313"/>
    <mergeCell ref="B314:D314"/>
    <mergeCell ref="B315:D315"/>
    <mergeCell ref="C330:I330"/>
    <mergeCell ref="B321:J321"/>
    <mergeCell ref="C323:I323"/>
    <mergeCell ref="B324:D324"/>
    <mergeCell ref="B325:D325"/>
    <mergeCell ref="H325:H328"/>
    <mergeCell ref="I325:I328"/>
    <mergeCell ref="J308:J311"/>
    <mergeCell ref="B309:D309"/>
    <mergeCell ref="B310:D310"/>
    <mergeCell ref="B311:D311"/>
    <mergeCell ref="B312:D312"/>
    <mergeCell ref="E312:E315"/>
    <mergeCell ref="F312:F315"/>
    <mergeCell ref="G312:G315"/>
    <mergeCell ref="H312:H315"/>
    <mergeCell ref="I312:I315"/>
    <mergeCell ref="C306:I306"/>
    <mergeCell ref="B307:D307"/>
    <mergeCell ref="B308:D308"/>
    <mergeCell ref="E308:E311"/>
    <mergeCell ref="F308:F311"/>
    <mergeCell ref="G308:G311"/>
    <mergeCell ref="H308:H311"/>
    <mergeCell ref="I308:I311"/>
    <mergeCell ref="C300:I300"/>
    <mergeCell ref="B301:C301"/>
    <mergeCell ref="D301:F301"/>
    <mergeCell ref="D302:F302"/>
    <mergeCell ref="B303:D303"/>
    <mergeCell ref="B305:D305"/>
    <mergeCell ref="B304:J304"/>
    <mergeCell ref="J295:J298"/>
    <mergeCell ref="B296:D296"/>
    <mergeCell ref="B297:D297"/>
    <mergeCell ref="B298:D298"/>
    <mergeCell ref="B299:D299"/>
    <mergeCell ref="D160:E160"/>
    <mergeCell ref="J291:J294"/>
    <mergeCell ref="B292:D292"/>
    <mergeCell ref="B293:D293"/>
    <mergeCell ref="B294:D294"/>
    <mergeCell ref="B295:D295"/>
    <mergeCell ref="E295:E298"/>
    <mergeCell ref="F295:F298"/>
    <mergeCell ref="G295:G298"/>
    <mergeCell ref="H295:H298"/>
    <mergeCell ref="I295:I298"/>
    <mergeCell ref="C289:I289"/>
    <mergeCell ref="B290:D290"/>
    <mergeCell ref="B291:D291"/>
    <mergeCell ref="E291:E294"/>
    <mergeCell ref="F291:F294"/>
    <mergeCell ref="G291:G294"/>
    <mergeCell ref="H291:H294"/>
    <mergeCell ref="I291:I294"/>
    <mergeCell ref="C283:I283"/>
    <mergeCell ref="B284:C284"/>
    <mergeCell ref="D284:F284"/>
    <mergeCell ref="D285:F285"/>
    <mergeCell ref="B286:D286"/>
    <mergeCell ref="B288:D288"/>
    <mergeCell ref="B287:J287"/>
    <mergeCell ref="J278:J281"/>
    <mergeCell ref="B279:D279"/>
    <mergeCell ref="B280:D280"/>
    <mergeCell ref="B281:D281"/>
    <mergeCell ref="B282:D282"/>
    <mergeCell ref="D159:E159"/>
    <mergeCell ref="J274:J277"/>
    <mergeCell ref="B275:D275"/>
    <mergeCell ref="B276:D276"/>
    <mergeCell ref="B277:D277"/>
    <mergeCell ref="B278:D278"/>
    <mergeCell ref="E278:E281"/>
    <mergeCell ref="F278:F281"/>
    <mergeCell ref="G278:G281"/>
    <mergeCell ref="H278:H281"/>
    <mergeCell ref="I278:I281"/>
    <mergeCell ref="C272:I272"/>
    <mergeCell ref="B273:D273"/>
    <mergeCell ref="B274:D274"/>
    <mergeCell ref="E274:E277"/>
    <mergeCell ref="F274:F277"/>
    <mergeCell ref="G274:G277"/>
    <mergeCell ref="H274:H277"/>
    <mergeCell ref="I274:I277"/>
    <mergeCell ref="C266:I266"/>
    <mergeCell ref="B267:C267"/>
    <mergeCell ref="D267:F267"/>
    <mergeCell ref="D268:F268"/>
    <mergeCell ref="B269:D269"/>
    <mergeCell ref="B271:D271"/>
    <mergeCell ref="B270:J270"/>
    <mergeCell ref="J261:J264"/>
    <mergeCell ref="B262:D262"/>
    <mergeCell ref="B263:D263"/>
    <mergeCell ref="B264:D264"/>
    <mergeCell ref="B265:D265"/>
    <mergeCell ref="D158:E158"/>
    <mergeCell ref="J257:J260"/>
    <mergeCell ref="B258:D258"/>
    <mergeCell ref="B259:D259"/>
    <mergeCell ref="B260:D260"/>
    <mergeCell ref="B261:D261"/>
    <mergeCell ref="E261:E264"/>
    <mergeCell ref="F261:F264"/>
    <mergeCell ref="G261:G264"/>
    <mergeCell ref="H261:H264"/>
    <mergeCell ref="I261:I264"/>
    <mergeCell ref="C255:I255"/>
    <mergeCell ref="B256:D256"/>
    <mergeCell ref="B257:D257"/>
    <mergeCell ref="E257:E260"/>
    <mergeCell ref="F257:F260"/>
    <mergeCell ref="G257:G260"/>
    <mergeCell ref="H257:H260"/>
    <mergeCell ref="I257:I260"/>
    <mergeCell ref="B250:C250"/>
    <mergeCell ref="D250:I250"/>
    <mergeCell ref="B251:C251"/>
    <mergeCell ref="D251:F251"/>
    <mergeCell ref="B252:D252"/>
    <mergeCell ref="B254:D254"/>
    <mergeCell ref="B253:J253"/>
    <mergeCell ref="J245:J248"/>
    <mergeCell ref="B246:D246"/>
    <mergeCell ref="B247:D247"/>
    <mergeCell ref="B248:D248"/>
    <mergeCell ref="B249:D249"/>
    <mergeCell ref="D157:E157"/>
    <mergeCell ref="C243:I243"/>
    <mergeCell ref="B244:D244"/>
    <mergeCell ref="B245:D245"/>
    <mergeCell ref="E245:E248"/>
    <mergeCell ref="F245:F248"/>
    <mergeCell ref="G245:G248"/>
    <mergeCell ref="H245:H248"/>
    <mergeCell ref="I245:I248"/>
    <mergeCell ref="B238:C238"/>
    <mergeCell ref="D238:I238"/>
    <mergeCell ref="B239:C239"/>
    <mergeCell ref="D239:F239"/>
    <mergeCell ref="B240:D240"/>
    <mergeCell ref="B242:D242"/>
    <mergeCell ref="J233:J236"/>
    <mergeCell ref="B234:D234"/>
    <mergeCell ref="B235:D235"/>
    <mergeCell ref="B236:D236"/>
    <mergeCell ref="B237:D237"/>
    <mergeCell ref="D156:E156"/>
    <mergeCell ref="C231:I231"/>
    <mergeCell ref="B232:D232"/>
    <mergeCell ref="B233:D233"/>
    <mergeCell ref="E233:E236"/>
    <mergeCell ref="F233:F236"/>
    <mergeCell ref="G233:G236"/>
    <mergeCell ref="H233:H236"/>
    <mergeCell ref="I233:I236"/>
    <mergeCell ref="B226:C226"/>
    <mergeCell ref="D226:I226"/>
    <mergeCell ref="B227:C227"/>
    <mergeCell ref="D227:F227"/>
    <mergeCell ref="B228:D228"/>
    <mergeCell ref="B230:D230"/>
    <mergeCell ref="J221:J224"/>
    <mergeCell ref="B222:D222"/>
    <mergeCell ref="B223:D223"/>
    <mergeCell ref="B224:D224"/>
    <mergeCell ref="B225:D225"/>
    <mergeCell ref="D155:E155"/>
    <mergeCell ref="J217:J220"/>
    <mergeCell ref="B218:D218"/>
    <mergeCell ref="B219:D219"/>
    <mergeCell ref="B220:D220"/>
    <mergeCell ref="I217:I220"/>
    <mergeCell ref="B221:D221"/>
    <mergeCell ref="E221:E224"/>
    <mergeCell ref="F221:F224"/>
    <mergeCell ref="G221:G224"/>
    <mergeCell ref="H221:H224"/>
    <mergeCell ref="I221:I224"/>
    <mergeCell ref="F205:F208"/>
    <mergeCell ref="G205:G208"/>
    <mergeCell ref="B214:D214"/>
    <mergeCell ref="C215:I215"/>
    <mergeCell ref="B216:D216"/>
    <mergeCell ref="B217:D217"/>
    <mergeCell ref="E217:E220"/>
    <mergeCell ref="F217:F220"/>
    <mergeCell ref="G217:G220"/>
    <mergeCell ref="H217:H220"/>
    <mergeCell ref="B209:D209"/>
    <mergeCell ref="B1128:J1128"/>
    <mergeCell ref="D154:E154"/>
    <mergeCell ref="B210:C210"/>
    <mergeCell ref="D210:I210"/>
    <mergeCell ref="B211:C211"/>
    <mergeCell ref="B212:D212"/>
    <mergeCell ref="I205:I208"/>
    <mergeCell ref="B205:D205"/>
    <mergeCell ref="E205:E208"/>
    <mergeCell ref="H205:H208"/>
    <mergeCell ref="I201:I204"/>
    <mergeCell ref="J201:J204"/>
    <mergeCell ref="B202:D202"/>
    <mergeCell ref="B203:D203"/>
    <mergeCell ref="B204:D204"/>
    <mergeCell ref="J205:J208"/>
    <mergeCell ref="B206:D206"/>
    <mergeCell ref="B207:D207"/>
    <mergeCell ref="B208:D208"/>
    <mergeCell ref="B198:D198"/>
    <mergeCell ref="C199:I199"/>
    <mergeCell ref="B200:D200"/>
    <mergeCell ref="B201:D201"/>
    <mergeCell ref="E201:E204"/>
    <mergeCell ref="F201:F204"/>
    <mergeCell ref="G201:G204"/>
    <mergeCell ref="H201:H204"/>
    <mergeCell ref="G194:G197"/>
    <mergeCell ref="H194:H197"/>
    <mergeCell ref="I194:I197"/>
    <mergeCell ref="J194:J197"/>
    <mergeCell ref="B195:D195"/>
    <mergeCell ref="B196:D196"/>
    <mergeCell ref="B197:D197"/>
    <mergeCell ref="B191:D191"/>
    <mergeCell ref="B192:D192"/>
    <mergeCell ref="B193:D193"/>
    <mergeCell ref="B194:D194"/>
    <mergeCell ref="E194:E197"/>
    <mergeCell ref="F194:F197"/>
    <mergeCell ref="E190:E193"/>
    <mergeCell ref="F190:F193"/>
    <mergeCell ref="G190:G193"/>
    <mergeCell ref="H190:H193"/>
    <mergeCell ref="I190:I193"/>
    <mergeCell ref="J190:J193"/>
    <mergeCell ref="B183:C183"/>
    <mergeCell ref="D183:I183"/>
    <mergeCell ref="B184:C184"/>
    <mergeCell ref="D184:F184"/>
    <mergeCell ref="B185:D185"/>
    <mergeCell ref="B187:D187"/>
    <mergeCell ref="I178:I181"/>
    <mergeCell ref="J178:J181"/>
    <mergeCell ref="B179:D179"/>
    <mergeCell ref="B180:D180"/>
    <mergeCell ref="B181:D181"/>
    <mergeCell ref="B182:D182"/>
    <mergeCell ref="I174:I177"/>
    <mergeCell ref="J174:J177"/>
    <mergeCell ref="B175:D175"/>
    <mergeCell ref="B176:D176"/>
    <mergeCell ref="B177:D177"/>
    <mergeCell ref="B178:D178"/>
    <mergeCell ref="E178:E181"/>
    <mergeCell ref="F178:F181"/>
    <mergeCell ref="G178:G181"/>
    <mergeCell ref="H178:H181"/>
    <mergeCell ref="B173:D173"/>
    <mergeCell ref="B174:D174"/>
    <mergeCell ref="E174:E177"/>
    <mergeCell ref="F174:F177"/>
    <mergeCell ref="G174:G177"/>
    <mergeCell ref="H174:H177"/>
    <mergeCell ref="J167:J170"/>
    <mergeCell ref="B168:D168"/>
    <mergeCell ref="B169:D169"/>
    <mergeCell ref="B170:D170"/>
    <mergeCell ref="B171:D171"/>
    <mergeCell ref="C172:I172"/>
    <mergeCell ref="D162:E162"/>
    <mergeCell ref="B164:D164"/>
    <mergeCell ref="C165:I165"/>
    <mergeCell ref="B166:D166"/>
    <mergeCell ref="B167:D167"/>
    <mergeCell ref="E167:E170"/>
    <mergeCell ref="F167:F170"/>
    <mergeCell ref="G167:G170"/>
    <mergeCell ref="H167:H170"/>
    <mergeCell ref="I167:I170"/>
    <mergeCell ref="C145:I145"/>
    <mergeCell ref="C146:I146"/>
    <mergeCell ref="B150:F150"/>
    <mergeCell ref="D151:E151"/>
    <mergeCell ref="D152:E152"/>
    <mergeCell ref="D153:E153"/>
    <mergeCell ref="D147:H147"/>
    <mergeCell ref="D148:J148"/>
    <mergeCell ref="B141:D141"/>
    <mergeCell ref="C143:I143"/>
    <mergeCell ref="B137:D137"/>
    <mergeCell ref="E137:E140"/>
    <mergeCell ref="F137:F140"/>
    <mergeCell ref="G137:G140"/>
    <mergeCell ref="H137:H140"/>
    <mergeCell ref="I137:I140"/>
    <mergeCell ref="J133:J136"/>
    <mergeCell ref="B134:D134"/>
    <mergeCell ref="B135:D135"/>
    <mergeCell ref="B136:D136"/>
    <mergeCell ref="B139:D139"/>
    <mergeCell ref="B140:D140"/>
    <mergeCell ref="J137:J140"/>
    <mergeCell ref="B138:D138"/>
    <mergeCell ref="H133:H136"/>
    <mergeCell ref="I133:I136"/>
    <mergeCell ref="D127:F127"/>
    <mergeCell ref="B128:D128"/>
    <mergeCell ref="B133:D133"/>
    <mergeCell ref="E133:E136"/>
    <mergeCell ref="F133:F136"/>
    <mergeCell ref="G133:G136"/>
    <mergeCell ref="D122:E122"/>
    <mergeCell ref="D116:E116"/>
    <mergeCell ref="D117:G117"/>
    <mergeCell ref="B129:J129"/>
    <mergeCell ref="C131:I131"/>
    <mergeCell ref="B132:D132"/>
    <mergeCell ref="D123:E123"/>
    <mergeCell ref="B126:C126"/>
    <mergeCell ref="D126:I126"/>
    <mergeCell ref="B127:C127"/>
    <mergeCell ref="C112:I112"/>
    <mergeCell ref="C114:I114"/>
    <mergeCell ref="C115:I115"/>
    <mergeCell ref="B119:F119"/>
    <mergeCell ref="D120:E120"/>
    <mergeCell ref="D121:E121"/>
    <mergeCell ref="I106:I109"/>
    <mergeCell ref="J106:J109"/>
    <mergeCell ref="B107:D107"/>
    <mergeCell ref="B108:D108"/>
    <mergeCell ref="B109:D109"/>
    <mergeCell ref="B110:D110"/>
    <mergeCell ref="B105:D105"/>
    <mergeCell ref="B106:D106"/>
    <mergeCell ref="E106:E109"/>
    <mergeCell ref="F106:F109"/>
    <mergeCell ref="G106:G109"/>
    <mergeCell ref="H106:H109"/>
    <mergeCell ref="B672:J672"/>
    <mergeCell ref="B702:J702"/>
    <mergeCell ref="C98:I98"/>
    <mergeCell ref="B99:C99"/>
    <mergeCell ref="D99:F99"/>
    <mergeCell ref="D100:F100"/>
    <mergeCell ref="B101:D101"/>
    <mergeCell ref="B103:D103"/>
    <mergeCell ref="B102:J102"/>
    <mergeCell ref="C104:I104"/>
    <mergeCell ref="B818:J818"/>
    <mergeCell ref="I93:I96"/>
    <mergeCell ref="J93:J96"/>
    <mergeCell ref="B94:D94"/>
    <mergeCell ref="B95:D95"/>
    <mergeCell ref="B96:D96"/>
    <mergeCell ref="B97:D97"/>
    <mergeCell ref="D211:H211"/>
    <mergeCell ref="B213:J213"/>
    <mergeCell ref="B186:J186"/>
    <mergeCell ref="B92:D92"/>
    <mergeCell ref="B93:D93"/>
    <mergeCell ref="E93:E96"/>
    <mergeCell ref="F93:F96"/>
    <mergeCell ref="G93:G96"/>
    <mergeCell ref="H93:H96"/>
    <mergeCell ref="B88:D88"/>
    <mergeCell ref="C91:I91"/>
    <mergeCell ref="B89:J89"/>
    <mergeCell ref="D81:E81"/>
    <mergeCell ref="D83:E83"/>
    <mergeCell ref="B86:C86"/>
    <mergeCell ref="D86:I86"/>
    <mergeCell ref="B87:C87"/>
    <mergeCell ref="D87:F87"/>
    <mergeCell ref="D82:E82"/>
    <mergeCell ref="B78:F78"/>
    <mergeCell ref="D79:E79"/>
    <mergeCell ref="D80:E80"/>
    <mergeCell ref="D76:G76"/>
    <mergeCell ref="I65:I68"/>
    <mergeCell ref="J65:J68"/>
    <mergeCell ref="B66:D66"/>
    <mergeCell ref="B67:D67"/>
    <mergeCell ref="B68:D68"/>
    <mergeCell ref="B69:D69"/>
    <mergeCell ref="B65:D65"/>
    <mergeCell ref="E65:E68"/>
    <mergeCell ref="F65:F68"/>
    <mergeCell ref="G65:G68"/>
    <mergeCell ref="H65:H68"/>
    <mergeCell ref="J58:J61"/>
    <mergeCell ref="B59:D59"/>
    <mergeCell ref="B60:D60"/>
    <mergeCell ref="B61:D61"/>
    <mergeCell ref="B62:D62"/>
    <mergeCell ref="C63:I63"/>
    <mergeCell ref="C56:I56"/>
    <mergeCell ref="B57:D57"/>
    <mergeCell ref="B58:D58"/>
    <mergeCell ref="E58:E61"/>
    <mergeCell ref="F58:F61"/>
    <mergeCell ref="G58:G61"/>
    <mergeCell ref="H58:H61"/>
    <mergeCell ref="I58:I61"/>
    <mergeCell ref="C50:I50"/>
    <mergeCell ref="B51:C51"/>
    <mergeCell ref="D51:F51"/>
    <mergeCell ref="D52:F52"/>
    <mergeCell ref="B53:D53"/>
    <mergeCell ref="B55:D55"/>
    <mergeCell ref="J45:J48"/>
    <mergeCell ref="B46:D46"/>
    <mergeCell ref="B47:D47"/>
    <mergeCell ref="B48:D48"/>
    <mergeCell ref="B49:D49"/>
    <mergeCell ref="D17:E17"/>
    <mergeCell ref="J41:J44"/>
    <mergeCell ref="B42:D42"/>
    <mergeCell ref="B43:D43"/>
    <mergeCell ref="B44:D44"/>
    <mergeCell ref="B45:D45"/>
    <mergeCell ref="E45:E48"/>
    <mergeCell ref="F45:F48"/>
    <mergeCell ref="G45:G48"/>
    <mergeCell ref="H45:H48"/>
    <mergeCell ref="I45:I48"/>
    <mergeCell ref="B36:D36"/>
    <mergeCell ref="B38:D38"/>
    <mergeCell ref="C39:I39"/>
    <mergeCell ref="B40:D40"/>
    <mergeCell ref="B41:D41"/>
    <mergeCell ref="E41:E44"/>
    <mergeCell ref="F41:F44"/>
    <mergeCell ref="G41:G44"/>
    <mergeCell ref="H41:H44"/>
    <mergeCell ref="I41:I44"/>
    <mergeCell ref="D16:E16"/>
    <mergeCell ref="B28:D28"/>
    <mergeCell ref="E28:E31"/>
    <mergeCell ref="F28:F31"/>
    <mergeCell ref="G28:G31"/>
    <mergeCell ref="C26:I26"/>
    <mergeCell ref="B27:D27"/>
    <mergeCell ref="B22:C22"/>
    <mergeCell ref="D22:F22"/>
    <mergeCell ref="B29:D29"/>
    <mergeCell ref="D2217:I2217"/>
    <mergeCell ref="D21:I21"/>
    <mergeCell ref="H28:H31"/>
    <mergeCell ref="I28:I31"/>
    <mergeCell ref="B32:D32"/>
    <mergeCell ref="D18:E18"/>
    <mergeCell ref="C33:I33"/>
    <mergeCell ref="B34:C34"/>
    <mergeCell ref="D34:F34"/>
    <mergeCell ref="D35:F35"/>
    <mergeCell ref="B21:C21"/>
    <mergeCell ref="B2219:J2219"/>
    <mergeCell ref="B2739:J2739"/>
    <mergeCell ref="B1:I1"/>
    <mergeCell ref="C2:H2"/>
    <mergeCell ref="C5:I5"/>
    <mergeCell ref="C7:I7"/>
    <mergeCell ref="C8:I8"/>
    <mergeCell ref="B12:F12"/>
    <mergeCell ref="J28:J31"/>
    <mergeCell ref="B1261:D1261"/>
    <mergeCell ref="D13:E13"/>
    <mergeCell ref="D14:E14"/>
    <mergeCell ref="D1310:F1310"/>
    <mergeCell ref="D1311:G1311"/>
    <mergeCell ref="B23:D23"/>
    <mergeCell ref="B25:D25"/>
    <mergeCell ref="B30:D30"/>
    <mergeCell ref="B31:D31"/>
    <mergeCell ref="D15:E15"/>
    <mergeCell ref="F1257:F1260"/>
    <mergeCell ref="G1257:G1260"/>
    <mergeCell ref="H1257:H1260"/>
    <mergeCell ref="I1257:I1260"/>
    <mergeCell ref="J1257:J1260"/>
    <mergeCell ref="B1258:D1258"/>
    <mergeCell ref="B1259:D1259"/>
    <mergeCell ref="B1260:D1260"/>
    <mergeCell ref="J1458:J1461"/>
    <mergeCell ref="D1373:H1373"/>
    <mergeCell ref="B1375:J1375"/>
    <mergeCell ref="B1373:C1373"/>
    <mergeCell ref="B1374:D1374"/>
    <mergeCell ref="B1416:J1416"/>
    <mergeCell ref="C1377:I1377"/>
    <mergeCell ref="B1378:D1378"/>
    <mergeCell ref="I1383:I1386"/>
    <mergeCell ref="B1379:D1379"/>
    <mergeCell ref="B1479:D1479"/>
    <mergeCell ref="B1481:D1481"/>
    <mergeCell ref="C1482:I1482"/>
    <mergeCell ref="B1483:D1483"/>
    <mergeCell ref="H1458:H1461"/>
    <mergeCell ref="I1458:I1461"/>
    <mergeCell ref="B1459:D1459"/>
    <mergeCell ref="B1460:D1460"/>
    <mergeCell ref="B1461:D1461"/>
    <mergeCell ref="B1462:D1462"/>
    <mergeCell ref="I1594:I1597"/>
    <mergeCell ref="J1594:J1597"/>
    <mergeCell ref="H1497:H1500"/>
    <mergeCell ref="I1497:I1500"/>
    <mergeCell ref="J1497:J1500"/>
    <mergeCell ref="J1518:J1521"/>
    <mergeCell ref="H1522:H1525"/>
    <mergeCell ref="I1522:I1525"/>
    <mergeCell ref="J1522:J1525"/>
    <mergeCell ref="J1526:J1529"/>
    <mergeCell ref="B1595:D1595"/>
    <mergeCell ref="B1596:D1596"/>
    <mergeCell ref="B1597:D1597"/>
    <mergeCell ref="D1602:J1602"/>
    <mergeCell ref="B1649:J1649"/>
    <mergeCell ref="B1765:J1765"/>
    <mergeCell ref="E1594:E1597"/>
    <mergeCell ref="F1594:F1597"/>
    <mergeCell ref="G1594:G1597"/>
    <mergeCell ref="H1594:H1597"/>
    <mergeCell ref="I1929:I1932"/>
    <mergeCell ref="J1929:J1932"/>
    <mergeCell ref="B1930:D1930"/>
    <mergeCell ref="B1931:D1931"/>
    <mergeCell ref="B1932:D1932"/>
    <mergeCell ref="B1935:D1935"/>
    <mergeCell ref="E1929:E1932"/>
    <mergeCell ref="F1929:F1932"/>
    <mergeCell ref="G1929:G1932"/>
    <mergeCell ref="H1929:H1932"/>
    <mergeCell ref="J2017:J2020"/>
    <mergeCell ref="B2018:D2018"/>
    <mergeCell ref="B2019:D2019"/>
    <mergeCell ref="B2020:D2020"/>
    <mergeCell ref="C2015:I2015"/>
    <mergeCell ref="B2016:D2016"/>
    <mergeCell ref="B2017:D2017"/>
    <mergeCell ref="E2017:E2020"/>
    <mergeCell ref="F2017:F2020"/>
    <mergeCell ref="H2024:H2027"/>
    <mergeCell ref="I2024:I2027"/>
    <mergeCell ref="J2024:J2027"/>
    <mergeCell ref="B2025:D2025"/>
    <mergeCell ref="B2026:D2026"/>
    <mergeCell ref="B2027:D2027"/>
    <mergeCell ref="C2034:I2034"/>
    <mergeCell ref="B2035:D2035"/>
    <mergeCell ref="B2036:D2036"/>
    <mergeCell ref="E2036:E2039"/>
    <mergeCell ref="J2036:J2039"/>
    <mergeCell ref="B2037:D2037"/>
    <mergeCell ref="B2038:D2038"/>
    <mergeCell ref="B2039:D2039"/>
    <mergeCell ref="G2057:G2060"/>
    <mergeCell ref="H2057:H2060"/>
    <mergeCell ref="I2057:I2060"/>
    <mergeCell ref="J2057:J2060"/>
    <mergeCell ref="B2058:D2058"/>
    <mergeCell ref="B2160:D2160"/>
    <mergeCell ref="C2140:I2140"/>
    <mergeCell ref="B2141:C2141"/>
    <mergeCell ref="D2141:F2141"/>
    <mergeCell ref="D2142:F2142"/>
    <mergeCell ref="B2079:J2079"/>
    <mergeCell ref="B2092:J2092"/>
    <mergeCell ref="B2105:J2105"/>
    <mergeCell ref="B2118:J2118"/>
    <mergeCell ref="B2089:C2089"/>
    <mergeCell ref="I2135:I2138"/>
    <mergeCell ref="B2131:J2131"/>
    <mergeCell ref="J2135:J2138"/>
    <mergeCell ref="C2133:I2133"/>
    <mergeCell ref="B2134:D2134"/>
    <mergeCell ref="B2156:D2156"/>
    <mergeCell ref="B2157:J2157"/>
    <mergeCell ref="C2159:I2159"/>
    <mergeCell ref="F2148:F2151"/>
    <mergeCell ref="G2148:G2151"/>
    <mergeCell ref="H2148:H2151"/>
    <mergeCell ref="I2148:I2151"/>
    <mergeCell ref="J2148:J2151"/>
    <mergeCell ref="B2150:D2150"/>
    <mergeCell ref="B2151:D2151"/>
    <mergeCell ref="B2144:J2144"/>
    <mergeCell ref="E2135:E2138"/>
    <mergeCell ref="F2135:F2138"/>
    <mergeCell ref="G2135:G2138"/>
    <mergeCell ref="H2135:H2138"/>
    <mergeCell ref="B2136:D2136"/>
    <mergeCell ref="B2137:D2137"/>
    <mergeCell ref="B2138:D2138"/>
    <mergeCell ref="D412:H412"/>
    <mergeCell ref="B2143:D2143"/>
    <mergeCell ref="B2145:D2145"/>
    <mergeCell ref="H2161:H2164"/>
    <mergeCell ref="I2161:I2164"/>
    <mergeCell ref="J2161:J2164"/>
    <mergeCell ref="B2162:D2162"/>
    <mergeCell ref="B2163:D2163"/>
    <mergeCell ref="B2164:D2164"/>
    <mergeCell ref="B2148:D2148"/>
    <mergeCell ref="B1577:J1577"/>
    <mergeCell ref="B1080:J1080"/>
    <mergeCell ref="B1100:J1100"/>
    <mergeCell ref="B754:J754"/>
    <mergeCell ref="D1078:G1078"/>
    <mergeCell ref="C1503:I1503"/>
    <mergeCell ref="B1493:J1493"/>
    <mergeCell ref="C1495:I1495"/>
    <mergeCell ref="B1496:D1496"/>
    <mergeCell ref="B1477:C1477"/>
    <mergeCell ref="C188:I188"/>
    <mergeCell ref="B189:D189"/>
    <mergeCell ref="B190:D190"/>
    <mergeCell ref="D1098:G1098"/>
    <mergeCell ref="B229:J229"/>
    <mergeCell ref="D332:G332"/>
    <mergeCell ref="D333:J333"/>
    <mergeCell ref="B394:J394"/>
    <mergeCell ref="B414:J414"/>
    <mergeCell ref="B241:J241"/>
    <mergeCell ref="B1507:F1507"/>
    <mergeCell ref="B1467:J1467"/>
    <mergeCell ref="B1480:J1480"/>
    <mergeCell ref="I595:I598"/>
    <mergeCell ref="J595:J598"/>
    <mergeCell ref="B596:D596"/>
    <mergeCell ref="B597:D597"/>
    <mergeCell ref="B598:D598"/>
    <mergeCell ref="D1477:F1477"/>
    <mergeCell ref="D1478:F1478"/>
    <mergeCell ref="H554:H557"/>
    <mergeCell ref="I554:I557"/>
    <mergeCell ref="J554:J557"/>
    <mergeCell ref="D455:G455"/>
    <mergeCell ref="D474:G474"/>
    <mergeCell ref="F418:F421"/>
    <mergeCell ref="G418:G421"/>
    <mergeCell ref="H418:H421"/>
    <mergeCell ref="I418:I421"/>
    <mergeCell ref="J418:J421"/>
    <mergeCell ref="B555:D555"/>
    <mergeCell ref="B556:D556"/>
    <mergeCell ref="B557:D557"/>
    <mergeCell ref="E554:E557"/>
    <mergeCell ref="F554:F557"/>
    <mergeCell ref="G554:G557"/>
    <mergeCell ref="H1641:H1644"/>
    <mergeCell ref="I1641:I1644"/>
    <mergeCell ref="J1641:J1644"/>
    <mergeCell ref="B1642:D1642"/>
    <mergeCell ref="B1643:D1643"/>
    <mergeCell ref="B1644:D164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1" r:id="rId1"/>
  <rowBreaks count="38" manualBreakCount="38">
    <brk id="77" max="9" man="1"/>
    <brk id="149" max="9" man="1"/>
    <brk id="208" max="9" man="1"/>
    <brk id="281" max="9" man="1"/>
    <brk id="365" max="9" man="1"/>
    <brk id="422" max="9" man="1"/>
    <brk id="608" max="9" man="1"/>
    <brk id="918" max="9" man="1"/>
    <brk id="977" max="9" man="1"/>
    <brk id="1042" max="9" man="1"/>
    <brk id="1103" max="9" man="1"/>
    <brk id="1182" max="9" man="1"/>
    <brk id="1248" max="9" man="1"/>
    <brk id="1306" max="9" man="1"/>
    <brk id="1366" max="9" man="1"/>
    <brk id="1506" max="9" man="1"/>
    <brk id="1578" max="9" man="1"/>
    <brk id="1647" max="9" man="1"/>
    <brk id="1703" max="9" man="1"/>
    <brk id="1772" max="9" man="1"/>
    <brk id="1845" max="9" man="1"/>
    <brk id="1906" max="9" man="1"/>
    <brk id="1973" max="9" man="1"/>
    <brk id="2039" max="9" man="1"/>
    <brk id="2112" max="9" man="1"/>
    <brk id="2263" max="9" man="1"/>
    <brk id="2344" max="9" man="1"/>
    <brk id="2421" max="9" man="1"/>
    <brk id="2502" max="9" man="1"/>
    <brk id="2580" max="9" man="1"/>
    <brk id="2658" max="9" man="1"/>
    <brk id="2737" max="9" man="1"/>
    <brk id="2817" max="9" man="1"/>
    <brk id="2968" max="9" man="1"/>
    <brk id="3028" max="9" man="1"/>
    <brk id="3166" max="9" man="1"/>
    <brk id="3239" max="9" man="1"/>
    <brk id="3310"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Elping-01</dc:creator>
  <cp:keywords/>
  <dc:description/>
  <cp:lastModifiedBy>Finansije007</cp:lastModifiedBy>
  <cp:lastPrinted>2022-11-15T08:02:40Z</cp:lastPrinted>
  <dcterms:created xsi:type="dcterms:W3CDTF">2021-11-01T07:09:26Z</dcterms:created>
  <dcterms:modified xsi:type="dcterms:W3CDTF">2022-11-15T08:36:56Z</dcterms:modified>
  <cp:category/>
  <cp:version/>
  <cp:contentType/>
  <cp:contentStatus/>
</cp:coreProperties>
</file>